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804" activeTab="2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'收入总表'!$A$1:$K$18</definedName>
    <definedName name="_xlnm.Print_Area" localSheetId="3">'收支总表'!$A$1:$D$37</definedName>
    <definedName name="_xlnm.Print_Area" localSheetId="11">'一般公共预算“三公”经费支出表'!$B$1:$L$7</definedName>
    <definedName name="_xlnm.Print_Area" localSheetId="9">'一般公共预算基本支出表（横向）'!$A$1:$AI$19</definedName>
    <definedName name="_xlnm.Print_Area" localSheetId="8">'一般公共预算基本支出表（纵向）'!$A$1:$E$25</definedName>
    <definedName name="_xlnm.Print_Area" localSheetId="7">'一般公共预算支出表'!$A$1:$E$18</definedName>
    <definedName name="_xlnm.Print_Area" localSheetId="2">'预算公开说明'!$B$1:$L$18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'支出总表'!$A$1:$E$18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/>
</workbook>
</file>

<file path=xl/sharedStrings.xml><?xml version="1.0" encoding="utf-8"?>
<sst xmlns="http://schemas.openxmlformats.org/spreadsheetml/2006/main" count="425" uniqueCount="237">
  <si>
    <t>单位名称：</t>
  </si>
  <si>
    <t>益阳市中心幼儿园</t>
  </si>
  <si>
    <t>2020年部门预算公开说明</t>
  </si>
  <si>
    <t>一、部门主要职责职能及机构设置情况</t>
  </si>
  <si>
    <t>三、预算收支增减变化情况说明</t>
  </si>
  <si>
    <t>五、政府采购安排情况说明</t>
  </si>
  <si>
    <t>六、名词解释</t>
  </si>
  <si>
    <t>部门2020年收支预算总表</t>
  </si>
  <si>
    <t>单位名称：益阳市中心幼儿园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</si>
  <si>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</si>
  <si>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</si>
  <si>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</si>
  <si>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</si>
  <si>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</si>
  <si>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</si>
  <si>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</si>
  <si>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</si>
  <si>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</si>
  <si>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</si>
  <si>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</si>
  <si>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</si>
  <si>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</si>
  <si>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</si>
  <si>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</si>
  <si>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</si>
  <si>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</si>
  <si>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</si>
  <si>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</si>
  <si>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</si>
  <si>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</si>
  <si>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</si>
  <si>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</si>
  <si>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</si>
  <si>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</si>
  <si>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</si>
  <si>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</si>
  <si>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</si>
  <si>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</si>
  <si>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</si>
  <si>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</si>
  <si>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</si>
  <si>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</si>
  <si>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</si>
  <si>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</si>
  <si>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</si>
  <si>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</si>
  <si>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</si>
  <si>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</si>
  <si>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</si>
  <si>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</si>
  <si>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</si>
  <si>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</si>
  <si>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</si>
  <si>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</si>
  <si>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</si>
  <si>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</si>
  <si>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</si>
  <si>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</si>
  <si>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</si>
  <si>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</si>
  <si>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</si>
  <si>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</si>
  <si>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</si>
  <si>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</si>
  <si>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</si>
  <si>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</si>
  <si>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</si>
  <si>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</si>
  <si>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</si>
  <si>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</si>
  <si>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</si>
  <si>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</si>
  <si>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</si>
  <si>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</si>
  <si>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</si>
  <si>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</si>
  <si>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</si>
  <si>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</si>
  <si>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205</t>
  </si>
  <si>
    <t>教育支出</t>
  </si>
  <si>
    <t xml:space="preserve">  20502</t>
  </si>
  <si>
    <t xml:space="preserve">  普通教育</t>
  </si>
  <si>
    <t xml:space="preserve">    2050201</t>
  </si>
  <si>
    <t xml:space="preserve">    学前教育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</si>
  <si>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</si>
  <si>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</si>
  <si>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</si>
  <si>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</si>
  <si>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</si>
  <si>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</si>
  <si>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</si>
  <si>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</si>
  <si>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</si>
  <si>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</si>
  <si>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</si>
  <si>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</si>
  <si>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</si>
  <si>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</si>
  <si>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</si>
  <si>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</si>
  <si>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</si>
  <si>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</si>
  <si>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</si>
  <si>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</si>
  <si>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</si>
  <si>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</si>
  <si>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</si>
  <si>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</si>
  <si>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</si>
  <si>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</si>
  <si>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</si>
  <si>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</si>
  <si>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</si>
  <si>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</si>
  <si>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</si>
  <si>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</si>
  <si>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</si>
  <si>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</si>
  <si>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</si>
  <si>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</si>
  <si>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</si>
  <si>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</si>
  <si>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</si>
  <si>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</si>
  <si>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</si>
  <si>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</si>
  <si>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</si>
  <si>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</si>
  <si>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</si>
  <si>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</si>
  <si>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</si>
  <si>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</si>
  <si>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</si>
  <si>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</si>
  <si>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</si>
  <si>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</si>
  <si>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</si>
  <si>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</si>
  <si>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</si>
  <si>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</si>
  <si>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</si>
  <si>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</si>
  <si>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</si>
  <si>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</si>
  <si>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</si>
  <si>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</si>
  <si>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</si>
  <si>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</si>
  <si>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</si>
  <si>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</si>
  <si>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</si>
  <si>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</si>
  <si>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</si>
  <si>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</si>
  <si>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</si>
  <si>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</si>
  <si>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</si>
  <si>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</si>
  <si>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</si>
  <si>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</si>
  <si>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</si>
  <si>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</si>
  <si>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</si>
  <si>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</si>
  <si>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</si>
  <si>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</si>
  <si>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</si>
  <si>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</si>
  <si>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</si>
  <si>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</si>
  <si>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</si>
  <si>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</si>
  <si>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</si>
  <si>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</si>
  <si>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</si>
  <si>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</si>
  <si>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</si>
  <si>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</si>
  <si>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</si>
  <si>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</si>
  <si>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</si>
  <si>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</si>
  <si>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</si>
  <si>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</si>
  <si>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</si>
  <si>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</si>
  <si>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</si>
  <si>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</si>
  <si>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</si>
  <si>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</si>
  <si>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</si>
  <si>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</si>
  <si>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</si>
  <si>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</si>
  <si>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</si>
  <si>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</si>
  <si>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</si>
  <si>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</si>
  <si>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</si>
  <si>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</si>
  <si>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</si>
  <si>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</si>
  <si>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</si>
  <si>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r>
      <t>益阳市20</t>
    </r>
    <r>
      <rPr>
        <b/>
        <sz val="36"/>
        <rFont val="宋体"/>
        <family val="0"/>
      </rPr>
      <t>20</t>
    </r>
    <r>
      <rPr>
        <b/>
        <sz val="36"/>
        <rFont val="宋体"/>
        <family val="0"/>
      </rPr>
      <t>部门预算公开表</t>
    </r>
  </si>
  <si>
    <t>本单位无政府性基金支出</t>
  </si>
  <si>
    <t>本单位无政府采购</t>
  </si>
  <si>
    <t>益阳市中心幼儿园</t>
  </si>
  <si>
    <t>目 录</t>
  </si>
  <si>
    <t xml:space="preserve"> </t>
  </si>
  <si>
    <t>四、机关运行经费和“三公”经费安排情况说明</t>
  </si>
  <si>
    <t>七、国有资产占用情况说明</t>
  </si>
  <si>
    <t>八、重点项目预算的绩效目标等预算绩效情况说明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</si>
  <si>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</si>
  <si>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</si>
  <si>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</si>
  <si>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</si>
  <si>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</si>
  <si>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</si>
  <si>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</si>
  <si>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</si>
  <si>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</si>
  <si>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</si>
  <si>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第一部分 益阳市中心幼儿园（汇总）预算公开说明</t>
  </si>
  <si>
    <t>二、本部门预算情况</t>
  </si>
  <si>
    <t>第二部分 益阳市中心幼儿园2020年度部门预算表</t>
  </si>
  <si>
    <t>单位名称：益阳市中心幼儿园</t>
  </si>
  <si>
    <t>二、包括本部门预算和所属单位预算在内的汇总预算情况  益阳市中心幼儿园只有本级，没有其他二级预算单位，因此，纳入2020年部门预算编制范围的只有益阳市中心幼儿园本级。</t>
  </si>
  <si>
    <r>
      <t>三、预算收支增减变化情况说明 2020</t>
    </r>
    <r>
      <rPr>
        <b/>
        <sz val="15"/>
        <rFont val="宋体"/>
        <family val="0"/>
      </rPr>
      <t>年部门预算包括本级预算。收入为一般公共预算收入，其中包括公共财政预算拨款和纳入预算管理的非税收入拨款；支出包括教育支出、医疗卫生与计划生育支出、住房保障支出。</t>
    </r>
    <r>
      <rPr>
        <b/>
        <sz val="15"/>
        <rFont val="宋体"/>
        <family val="0"/>
      </rPr>
      <t xml:space="preserve">   </t>
    </r>
    <r>
      <rPr>
        <b/>
        <sz val="15"/>
        <rFont val="宋体"/>
        <family val="0"/>
      </rPr>
      <t>（一）收入预算，</t>
    </r>
    <r>
      <rPr>
        <b/>
        <sz val="15"/>
        <rFont val="宋体"/>
        <family val="0"/>
      </rPr>
      <t>2020</t>
    </r>
    <r>
      <rPr>
        <b/>
        <sz val="15"/>
        <rFont val="宋体"/>
        <family val="0"/>
      </rPr>
      <t>年年初预算数</t>
    </r>
    <r>
      <rPr>
        <b/>
        <sz val="15"/>
        <rFont val="宋体"/>
        <family val="0"/>
      </rPr>
      <t>664.85</t>
    </r>
    <r>
      <rPr>
        <b/>
        <sz val="15"/>
        <rFont val="宋体"/>
        <family val="0"/>
      </rPr>
      <t>万元，其中，公共财政预算拨款</t>
    </r>
    <r>
      <rPr>
        <b/>
        <sz val="15"/>
        <rFont val="宋体"/>
        <family val="0"/>
      </rPr>
      <t>383.85万元、</t>
    </r>
    <r>
      <rPr>
        <b/>
        <sz val="15"/>
        <rFont val="宋体"/>
        <family val="0"/>
      </rPr>
      <t>政府性基金预算拨款</t>
    </r>
    <r>
      <rPr>
        <b/>
        <sz val="15"/>
        <rFont val="宋体"/>
        <family val="0"/>
      </rPr>
      <t>0</t>
    </r>
    <r>
      <rPr>
        <b/>
        <sz val="15"/>
        <rFont val="宋体"/>
        <family val="0"/>
      </rPr>
      <t>万元，国有资本经营预算拨款</t>
    </r>
    <r>
      <rPr>
        <b/>
        <sz val="15"/>
        <rFont val="宋体"/>
        <family val="0"/>
      </rPr>
      <t>0</t>
    </r>
    <r>
      <rPr>
        <b/>
        <sz val="15"/>
        <rFont val="宋体"/>
        <family val="0"/>
      </rPr>
      <t>万元，纳入专户管理的非税收入</t>
    </r>
    <r>
      <rPr>
        <b/>
        <sz val="15"/>
        <rFont val="宋体"/>
        <family val="0"/>
      </rPr>
      <t>281</t>
    </r>
    <r>
      <rPr>
        <b/>
        <sz val="15"/>
        <rFont val="宋体"/>
        <family val="0"/>
      </rPr>
      <t>万元。收入较去年增加</t>
    </r>
    <r>
      <rPr>
        <b/>
        <sz val="15"/>
        <rFont val="宋体"/>
        <family val="0"/>
      </rPr>
      <t>23.33</t>
    </r>
    <r>
      <rPr>
        <b/>
        <sz val="15"/>
        <rFont val="宋体"/>
        <family val="0"/>
      </rPr>
      <t>万元，主要是教职工工资标准上调。</t>
    </r>
    <r>
      <rPr>
        <b/>
        <sz val="15"/>
        <rFont val="宋体"/>
        <family val="0"/>
      </rPr>
      <t xml:space="preserve">  </t>
    </r>
    <r>
      <rPr>
        <b/>
        <sz val="15"/>
        <rFont val="宋体"/>
        <family val="0"/>
      </rPr>
      <t>（二）支出预算，</t>
    </r>
    <r>
      <rPr>
        <b/>
        <sz val="15"/>
        <rFont val="宋体"/>
        <family val="0"/>
      </rPr>
      <t>2020</t>
    </r>
    <r>
      <rPr>
        <b/>
        <sz val="15"/>
        <rFont val="宋体"/>
        <family val="0"/>
      </rPr>
      <t>年年初预算数</t>
    </r>
    <r>
      <rPr>
        <b/>
        <sz val="15"/>
        <rFont val="宋体"/>
        <family val="0"/>
      </rPr>
      <t>664.85</t>
    </r>
    <r>
      <rPr>
        <b/>
        <sz val="15"/>
        <rFont val="宋体"/>
        <family val="0"/>
      </rPr>
      <t>万元，其中，一般公共服务</t>
    </r>
    <r>
      <rPr>
        <b/>
        <sz val="15"/>
        <rFont val="宋体"/>
        <family val="0"/>
      </rPr>
      <t>0</t>
    </r>
    <r>
      <rPr>
        <b/>
        <sz val="15"/>
        <rFont val="宋体"/>
        <family val="0"/>
      </rPr>
      <t>万元，公共安全</t>
    </r>
    <r>
      <rPr>
        <b/>
        <sz val="15"/>
        <rFont val="宋体"/>
        <family val="0"/>
      </rPr>
      <t>0</t>
    </r>
    <r>
      <rPr>
        <b/>
        <sz val="15"/>
        <rFont val="宋体"/>
        <family val="0"/>
      </rPr>
      <t>万元，教育支出</t>
    </r>
    <r>
      <rPr>
        <b/>
        <sz val="15"/>
        <rFont val="宋体"/>
        <family val="0"/>
      </rPr>
      <t>560.36</t>
    </r>
    <r>
      <rPr>
        <b/>
        <sz val="15"/>
        <rFont val="宋体"/>
        <family val="0"/>
      </rPr>
      <t>万元，科学技术</t>
    </r>
    <r>
      <rPr>
        <b/>
        <sz val="15"/>
        <rFont val="宋体"/>
        <family val="0"/>
      </rPr>
      <t>0</t>
    </r>
    <r>
      <rPr>
        <b/>
        <sz val="15"/>
        <rFont val="宋体"/>
        <family val="0"/>
      </rPr>
      <t>万元，社会保障和就业支出</t>
    </r>
    <r>
      <rPr>
        <b/>
        <sz val="15"/>
        <rFont val="宋体"/>
        <family val="0"/>
      </rPr>
      <t>37.17万元，</t>
    </r>
    <r>
      <rPr>
        <b/>
        <sz val="15"/>
        <rFont val="宋体"/>
        <family val="0"/>
      </rPr>
      <t>卫生健康支出</t>
    </r>
    <r>
      <rPr>
        <b/>
        <sz val="15"/>
        <rFont val="宋体"/>
        <family val="0"/>
      </rPr>
      <t>39.44</t>
    </r>
    <r>
      <rPr>
        <b/>
        <sz val="15"/>
        <rFont val="宋体"/>
        <family val="0"/>
      </rPr>
      <t>万元，住房保障支出</t>
    </r>
    <r>
      <rPr>
        <b/>
        <sz val="15"/>
        <rFont val="宋体"/>
        <family val="0"/>
      </rPr>
      <t>27.88</t>
    </r>
    <r>
      <rPr>
        <b/>
        <sz val="15"/>
        <rFont val="宋体"/>
        <family val="0"/>
      </rPr>
      <t>万元。支出较去年增加</t>
    </r>
    <r>
      <rPr>
        <b/>
        <sz val="15"/>
        <rFont val="宋体"/>
        <family val="0"/>
      </rPr>
      <t>23.33</t>
    </r>
    <r>
      <rPr>
        <b/>
        <sz val="15"/>
        <rFont val="宋体"/>
        <family val="0"/>
      </rPr>
      <t>万元，主要是教职工工资标准上调。</t>
    </r>
  </si>
  <si>
    <r>
      <t xml:space="preserve">五、政府采购安排情况说明 </t>
    </r>
    <r>
      <rPr>
        <b/>
        <sz val="15"/>
        <rFont val="宋体"/>
        <family val="0"/>
      </rPr>
      <t xml:space="preserve"> 本单位无政府采购。</t>
    </r>
  </si>
  <si>
    <r>
      <t xml:space="preserve">六、名词解释 </t>
    </r>
    <r>
      <rPr>
        <b/>
        <sz val="15"/>
        <rFont val="宋体"/>
        <family val="0"/>
      </rPr>
      <t xml:space="preserve">  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   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</si>
  <si>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t>七、国有资产占用情况说明  单位车辆合计0辆，其中：一般公务用车0辆，一般执法执勤用车0辆，特种专业技术用车0辆，其他用车0辆。
单价50万元（含）以上通用设备0套：无。
单价100万元（含）以上通用设备：无。</t>
  </si>
  <si>
    <t>八、重点绩效评价结果等预算绩效情况说明：无重点项目。</t>
  </si>
  <si>
    <t>单位</t>
  </si>
  <si>
    <r>
      <t xml:space="preserve"> </t>
    </r>
    <r>
      <rPr>
        <sz val="9"/>
        <rFont val="宋体"/>
        <family val="0"/>
      </rPr>
      <t xml:space="preserve"> </t>
    </r>
  </si>
  <si>
    <r>
      <t>一、部门主要职责职能及机构设置情况    益阳市中心幼儿园是一所由市教育局直接管理的公办幼儿园。　主要职责职能如下：     1、对3岁－-6周岁幼儿实施保育和教育，促进幼儿体、智、德、美和谐发展。
　　2、根据上级教育部门的要求和本园的实际，制定幼儿园的发展规划、年度计划、教育教学、安全保健卫生等计划。
　　3、合理使用各项经费，有计划地搞好幼儿园建设。
　　4、督促检查班组教学计划、教学大纲的贯彻实施，组织总结交流教学经验。
　　5、开展教研活动和课题研究，进行教育改革，推广新的幼儿教育训练方案、教材等科研成果，提高教育质量。
　　6、开展多项活动，有计划、有组织地培养提高教师的业务水平和教学能力。
　　7、负责教育教学、生活设施用品的订购、采购和计划供应工作。
　　8、负责幼儿的体检、卫生保健、安全工作,预防传染病的发生。
　　9、保障幼儿每日饮食的科学营养、合理安排。
　　10、建立家园联系制度，采取适当的形式与家长沟通，研究幼儿教育对策，实现家园共育。</t>
    </r>
    <r>
      <rPr>
        <b/>
        <sz val="15"/>
        <rFont val="宋体"/>
        <family val="0"/>
      </rPr>
      <t xml:space="preserve">
我园内设机构4个：教学部门、后勤部门、党支部、工会。</t>
    </r>
  </si>
  <si>
    <t>2020年“三公”经费预算较2019年减少0.25万元，主要原因是继续贯彻厉行节约减少开支，压减“三公”经费，公务接待费有所减少，无公务用车运行维护费和因公出国（境）费。</t>
  </si>
  <si>
    <r>
      <t>四、机关运行经费和“三公”经费安排情况说明                     1.机关运行经费：</t>
    </r>
    <r>
      <rPr>
        <b/>
        <sz val="15"/>
        <rFont val="宋体"/>
        <family val="0"/>
      </rPr>
      <t>2020年我单位的机关运行经费当年一般公共预算拨款32.53万元，比2018年的27.37增加5.16万元，上升18.85%，主要是增加了外聘人员的工会经费和福利费。</t>
    </r>
    <r>
      <rPr>
        <b/>
        <sz val="15"/>
        <rFont val="宋体"/>
        <family val="0"/>
      </rPr>
      <t xml:space="preserve">          2.“三公”经费预算：2020年“三公”经费预算数为4.75万元，全部为公务接待费。2020年“三公”经费预算较2019年减少0.25万元，主要原因是继续贯彻厉行节约减少开支，压减“三公”经费，公务接待费有所减少，无公务用车运行维护费和因公出国（境）费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</si>
</sst>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_ "/>
    <numFmt numFmtId="181" formatCode=";;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22"/>
      <name val="方正小标宋_GBK"/>
      <family val="0"/>
    </font>
    <font>
      <sz val="16"/>
      <name val="仿宋"/>
      <family val="3"/>
    </font>
    <font>
      <sz val="16"/>
      <name val="黑体"/>
      <family val="3"/>
    </font>
    <font>
      <sz val="16"/>
      <name val="楷体_GB2312"/>
      <family val="3"/>
    </font>
    <font>
      <sz val="16"/>
      <name val="楷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7" applyNumberFormat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6" fillId="32" borderId="8" applyNumberFormat="0" applyFont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5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5" fillId="33" borderId="0" xfId="0" applyNumberFormat="1" applyFont="1" applyFill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80" fontId="1" fillId="33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181" fontId="3" fillId="33" borderId="12" xfId="0" applyNumberFormat="1" applyFont="1" applyFill="1" applyBorder="1" applyAlignment="1" applyProtection="1">
      <alignment horizontal="left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3" fillId="33" borderId="9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vertical="center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33" applyNumberFormat="1" applyFont="1" applyFill="1" applyBorder="1" applyAlignment="1">
      <alignment horizontal="center" vertical="center"/>
    </xf>
    <xf numFmtId="0" fontId="3" fillId="33" borderId="12" xfId="33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3" borderId="15" xfId="0" applyFont="1" applyFill="1" applyBorder="1" applyAlignment="1">
      <alignment vertical="center"/>
    </xf>
    <xf numFmtId="0" fontId="3" fillId="33" borderId="16" xfId="33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Fill="1" applyAlignment="1" applyProtection="1">
      <alignment horizontal="left" vertical="top" wrapText="1"/>
      <protection/>
    </xf>
    <xf numFmtId="0" fontId="8" fillId="0" borderId="0" xfId="0" applyNumberFormat="1" applyFont="1" applyFill="1" applyAlignment="1" applyProtection="1">
      <alignment horizontal="left" vertical="top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B7" sqref="B7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43"/>
      <c r="B1" s="43"/>
      <c r="C1" s="43"/>
      <c r="D1" s="47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156" customHeight="1">
      <c r="A2" s="87" t="s">
        <v>203</v>
      </c>
      <c r="B2" s="88"/>
      <c r="C2" s="88"/>
      <c r="D2" s="88"/>
      <c r="E2" s="88"/>
      <c r="F2" s="88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ht="47.25" customHeight="1">
      <c r="A3" s="88"/>
      <c r="B3" s="88"/>
      <c r="C3" s="88"/>
      <c r="D3" s="88"/>
      <c r="E3" s="88"/>
      <c r="F3" s="88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ht="41.25" customHeight="1">
      <c r="A4" s="44"/>
      <c r="B4" s="45"/>
      <c r="C4" s="43"/>
      <c r="E4" s="43"/>
      <c r="F4" s="46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ht="25.5" customHeight="1">
      <c r="A5" s="75"/>
      <c r="B5" s="43"/>
      <c r="C5" s="76" t="s">
        <v>0</v>
      </c>
      <c r="D5" s="77" t="s">
        <v>1</v>
      </c>
      <c r="E5" s="43"/>
      <c r="F5" s="46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4:256" ht="20.25" customHeight="1">
      <c r="D6" s="8"/>
      <c r="E6" s="8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3:256" ht="20.25" customHeight="1">
      <c r="C7" s="8"/>
      <c r="D7" s="8"/>
      <c r="E7" s="8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7:256" ht="20.25" customHeight="1"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7:256" ht="20.25" customHeight="1"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7:256" ht="20.25" customHeight="1"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7:256" ht="19.5" customHeight="1"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7:256" ht="19.5" customHeight="1"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7:256" ht="19.5" customHeight="1"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7:256" ht="19.5" customHeight="1"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7:256" ht="19.5" customHeight="1">
      <c r="G15" s="45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7:256" ht="19.5" customHeight="1"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7:256" ht="19.5" customHeight="1"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7:256" ht="19.5" customHeight="1"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7:256" ht="19.5" customHeight="1"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7:256" ht="19.5" customHeight="1"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7:256" ht="19.5" customHeight="1"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7:256" ht="19.5" customHeight="1"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7:256" ht="19.5" customHeight="1"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7:256" ht="19.5" customHeight="1"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7:256" ht="19.5" customHeight="1"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7:256" ht="19.5" customHeight="1"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7:256" ht="19.5" customHeight="1"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7:256" ht="19.5" customHeight="1"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7:256" ht="19.5" customHeight="1"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7:256" ht="19.5" customHeight="1"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7:256" ht="19.5" customHeight="1"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7:256" ht="19.5" customHeight="1"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7:256" ht="19.5" customHeight="1"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ht="19.5" customHeight="1">
      <c r="A34" s="44"/>
      <c r="B34" s="45"/>
      <c r="C34" s="45"/>
      <c r="D34" s="4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ht="19.5" customHeight="1">
      <c r="A35" s="44"/>
      <c r="B35" s="45"/>
      <c r="C35" s="45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ht="19.5" customHeight="1">
      <c r="A36" s="44"/>
      <c r="B36" s="45"/>
      <c r="C36" s="4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ht="19.5" customHeight="1">
      <c r="A37" s="43"/>
      <c r="B37" s="45"/>
      <c r="C37" s="4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zoomScalePageLayoutView="0" workbookViewId="0" topLeftCell="M4">
      <selection activeCell="A1" sqref="A1:AH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97" t="s">
        <v>106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ht="19.5" customHeight="1">
      <c r="A2" s="11" t="s">
        <v>8</v>
      </c>
      <c r="B2" s="12"/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32" t="s">
        <v>66</v>
      </c>
    </row>
    <row r="3" spans="1:34" ht="21.75" customHeight="1">
      <c r="A3" s="109" t="s">
        <v>67</v>
      </c>
      <c r="B3" s="109" t="s">
        <v>68</v>
      </c>
      <c r="C3" s="109" t="s">
        <v>69</v>
      </c>
      <c r="D3" s="109" t="s">
        <v>103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34" ht="21.75" customHeight="1">
      <c r="A4" s="109"/>
      <c r="B4" s="109"/>
      <c r="C4" s="109"/>
      <c r="D4" s="109" t="s">
        <v>110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130</v>
      </c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 t="s">
        <v>147</v>
      </c>
      <c r="AC4" s="109"/>
      <c r="AD4" s="109"/>
      <c r="AE4" s="109"/>
      <c r="AF4" s="109"/>
      <c r="AG4" s="109"/>
      <c r="AH4" s="109"/>
    </row>
    <row r="5" spans="1:34" ht="89.25" customHeight="1">
      <c r="A5" s="109"/>
      <c r="B5" s="109"/>
      <c r="C5" s="109"/>
      <c r="D5" s="2" t="s">
        <v>148</v>
      </c>
      <c r="E5" s="2" t="s">
        <v>149</v>
      </c>
      <c r="F5" s="2" t="s">
        <v>150</v>
      </c>
      <c r="G5" s="2" t="s">
        <v>151</v>
      </c>
      <c r="H5" s="2" t="s">
        <v>152</v>
      </c>
      <c r="I5" s="2" t="s">
        <v>153</v>
      </c>
      <c r="J5" s="2" t="s">
        <v>154</v>
      </c>
      <c r="K5" s="2" t="s">
        <v>155</v>
      </c>
      <c r="L5" s="2" t="s">
        <v>156</v>
      </c>
      <c r="M5" s="2" t="s">
        <v>157</v>
      </c>
      <c r="N5" s="2" t="s">
        <v>158</v>
      </c>
      <c r="O5" s="2" t="s">
        <v>159</v>
      </c>
      <c r="P5" s="2" t="s">
        <v>148</v>
      </c>
      <c r="Q5" s="2" t="s">
        <v>160</v>
      </c>
      <c r="R5" s="2" t="s">
        <v>161</v>
      </c>
      <c r="S5" s="2" t="s">
        <v>162</v>
      </c>
      <c r="T5" s="2" t="s">
        <v>163</v>
      </c>
      <c r="U5" s="2" t="s">
        <v>164</v>
      </c>
      <c r="V5" s="2" t="s">
        <v>165</v>
      </c>
      <c r="W5" s="2" t="s">
        <v>166</v>
      </c>
      <c r="X5" s="2" t="s">
        <v>167</v>
      </c>
      <c r="Y5" s="2" t="s">
        <v>168</v>
      </c>
      <c r="Z5" s="2" t="s">
        <v>169</v>
      </c>
      <c r="AA5" s="2" t="s">
        <v>170</v>
      </c>
      <c r="AB5" s="2" t="s">
        <v>148</v>
      </c>
      <c r="AC5" s="10" t="s">
        <v>171</v>
      </c>
      <c r="AD5" s="10" t="s">
        <v>172</v>
      </c>
      <c r="AE5" s="10" t="s">
        <v>173</v>
      </c>
      <c r="AF5" s="10" t="s">
        <v>174</v>
      </c>
      <c r="AG5" s="10" t="s">
        <v>175</v>
      </c>
      <c r="AH5" s="10" t="s">
        <v>176</v>
      </c>
    </row>
    <row r="6" spans="1:34" ht="19.5" customHeight="1">
      <c r="A6" s="30" t="s">
        <v>77</v>
      </c>
      <c r="B6" s="31" t="s">
        <v>77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31">
        <v>32</v>
      </c>
    </row>
    <row r="7" spans="1:34" s="1" customFormat="1" ht="22.5" customHeight="1">
      <c r="A7" s="5"/>
      <c r="B7" s="29" t="s">
        <v>69</v>
      </c>
      <c r="C7" s="20">
        <v>528.99</v>
      </c>
      <c r="D7" s="20">
        <v>485.96</v>
      </c>
      <c r="E7" s="20">
        <v>137.71</v>
      </c>
      <c r="F7" s="20">
        <v>0.12</v>
      </c>
      <c r="G7" s="20">
        <v>0</v>
      </c>
      <c r="H7" s="20">
        <v>94.5</v>
      </c>
      <c r="I7" s="20">
        <v>37.17</v>
      </c>
      <c r="J7" s="20">
        <v>0</v>
      </c>
      <c r="K7" s="20">
        <v>22.75</v>
      </c>
      <c r="L7" s="20">
        <v>16.69</v>
      </c>
      <c r="M7" s="20">
        <v>8.14</v>
      </c>
      <c r="N7" s="20">
        <v>27.88</v>
      </c>
      <c r="O7" s="20">
        <v>141</v>
      </c>
      <c r="P7" s="20">
        <v>32.53</v>
      </c>
      <c r="Q7" s="20">
        <v>10.5</v>
      </c>
      <c r="R7" s="20">
        <v>4.65</v>
      </c>
      <c r="S7" s="20">
        <v>10.43</v>
      </c>
      <c r="T7" s="20">
        <v>0</v>
      </c>
      <c r="U7" s="20">
        <v>0</v>
      </c>
      <c r="V7" s="20">
        <v>4.65</v>
      </c>
      <c r="W7" s="20">
        <v>0</v>
      </c>
      <c r="X7" s="20">
        <v>0</v>
      </c>
      <c r="Y7" s="20">
        <v>0</v>
      </c>
      <c r="Z7" s="20">
        <v>0</v>
      </c>
      <c r="AA7" s="20">
        <v>2.3</v>
      </c>
      <c r="AB7" s="20">
        <v>10.5</v>
      </c>
      <c r="AC7" s="20">
        <v>0</v>
      </c>
      <c r="AD7" s="20">
        <v>7.72</v>
      </c>
      <c r="AE7" s="20">
        <v>0</v>
      </c>
      <c r="AF7" s="20">
        <v>0</v>
      </c>
      <c r="AG7" s="20">
        <v>2.78</v>
      </c>
      <c r="AH7" s="20">
        <v>0</v>
      </c>
    </row>
    <row r="8" spans="1:35" ht="22.5" customHeight="1">
      <c r="A8" s="5" t="s">
        <v>78</v>
      </c>
      <c r="B8" s="29" t="s">
        <v>79</v>
      </c>
      <c r="C8" s="20">
        <v>424.5</v>
      </c>
      <c r="D8" s="20">
        <v>381.47</v>
      </c>
      <c r="E8" s="20">
        <v>137.71</v>
      </c>
      <c r="F8" s="20">
        <v>0.12</v>
      </c>
      <c r="G8" s="20">
        <v>0</v>
      </c>
      <c r="H8" s="20">
        <v>94.5</v>
      </c>
      <c r="I8" s="20">
        <v>0</v>
      </c>
      <c r="J8" s="20">
        <v>0</v>
      </c>
      <c r="K8" s="20">
        <v>0</v>
      </c>
      <c r="L8" s="20">
        <v>0</v>
      </c>
      <c r="M8" s="20">
        <v>8.14</v>
      </c>
      <c r="N8" s="20">
        <v>0</v>
      </c>
      <c r="O8" s="20">
        <v>141</v>
      </c>
      <c r="P8" s="20">
        <v>32.53</v>
      </c>
      <c r="Q8" s="20">
        <v>10.5</v>
      </c>
      <c r="R8" s="20">
        <v>4.65</v>
      </c>
      <c r="S8" s="20">
        <v>10.43</v>
      </c>
      <c r="T8" s="20">
        <v>0</v>
      </c>
      <c r="U8" s="20">
        <v>0</v>
      </c>
      <c r="V8" s="20">
        <v>4.65</v>
      </c>
      <c r="W8" s="20">
        <v>0</v>
      </c>
      <c r="X8" s="20">
        <v>0</v>
      </c>
      <c r="Y8" s="20">
        <v>0</v>
      </c>
      <c r="Z8" s="20">
        <v>0</v>
      </c>
      <c r="AA8" s="20">
        <v>2.3</v>
      </c>
      <c r="AB8" s="20">
        <v>10.5</v>
      </c>
      <c r="AC8" s="20">
        <v>0</v>
      </c>
      <c r="AD8" s="20">
        <v>7.72</v>
      </c>
      <c r="AE8" s="20">
        <v>0</v>
      </c>
      <c r="AF8" s="20">
        <v>0</v>
      </c>
      <c r="AG8" s="20">
        <v>2.78</v>
      </c>
      <c r="AH8" s="20">
        <v>0</v>
      </c>
      <c r="AI8" s="8"/>
    </row>
    <row r="9" spans="1:35" ht="22.5" customHeight="1">
      <c r="A9" s="5" t="s">
        <v>80</v>
      </c>
      <c r="B9" s="29" t="s">
        <v>81</v>
      </c>
      <c r="C9" s="20">
        <v>424.5</v>
      </c>
      <c r="D9" s="20">
        <v>381.47</v>
      </c>
      <c r="E9" s="20">
        <v>137.71</v>
      </c>
      <c r="F9" s="20">
        <v>0.12</v>
      </c>
      <c r="G9" s="20">
        <v>0</v>
      </c>
      <c r="H9" s="20">
        <v>94.5</v>
      </c>
      <c r="I9" s="20">
        <v>0</v>
      </c>
      <c r="J9" s="20">
        <v>0</v>
      </c>
      <c r="K9" s="20">
        <v>0</v>
      </c>
      <c r="L9" s="20">
        <v>0</v>
      </c>
      <c r="M9" s="20">
        <v>8.14</v>
      </c>
      <c r="N9" s="20">
        <v>0</v>
      </c>
      <c r="O9" s="20">
        <v>141</v>
      </c>
      <c r="P9" s="20">
        <v>32.53</v>
      </c>
      <c r="Q9" s="20">
        <v>10.5</v>
      </c>
      <c r="R9" s="20">
        <v>4.65</v>
      </c>
      <c r="S9" s="20">
        <v>10.43</v>
      </c>
      <c r="T9" s="20">
        <v>0</v>
      </c>
      <c r="U9" s="20">
        <v>0</v>
      </c>
      <c r="V9" s="20">
        <v>4.65</v>
      </c>
      <c r="W9" s="20">
        <v>0</v>
      </c>
      <c r="X9" s="20">
        <v>0</v>
      </c>
      <c r="Y9" s="20">
        <v>0</v>
      </c>
      <c r="Z9" s="20">
        <v>0</v>
      </c>
      <c r="AA9" s="20">
        <v>2.3</v>
      </c>
      <c r="AB9" s="20">
        <v>10.5</v>
      </c>
      <c r="AC9" s="20">
        <v>0</v>
      </c>
      <c r="AD9" s="20">
        <v>7.72</v>
      </c>
      <c r="AE9" s="20">
        <v>0</v>
      </c>
      <c r="AF9" s="20">
        <v>0</v>
      </c>
      <c r="AG9" s="20">
        <v>2.78</v>
      </c>
      <c r="AH9" s="20">
        <v>0</v>
      </c>
      <c r="AI9" s="8"/>
    </row>
    <row r="10" spans="1:34" ht="22.5" customHeight="1">
      <c r="A10" s="5" t="s">
        <v>82</v>
      </c>
      <c r="B10" s="29" t="s">
        <v>83</v>
      </c>
      <c r="C10" s="20">
        <v>424.5</v>
      </c>
      <c r="D10" s="20">
        <v>381.47</v>
      </c>
      <c r="E10" s="20">
        <v>137.71</v>
      </c>
      <c r="F10" s="20">
        <v>0.12</v>
      </c>
      <c r="G10" s="20">
        <v>0</v>
      </c>
      <c r="H10" s="20">
        <v>94.5</v>
      </c>
      <c r="I10" s="20">
        <v>0</v>
      </c>
      <c r="J10" s="20">
        <v>0</v>
      </c>
      <c r="K10" s="20">
        <v>0</v>
      </c>
      <c r="L10" s="20">
        <v>0</v>
      </c>
      <c r="M10" s="20">
        <v>8.14</v>
      </c>
      <c r="N10" s="20">
        <v>0</v>
      </c>
      <c r="O10" s="20">
        <v>141</v>
      </c>
      <c r="P10" s="20">
        <v>32.53</v>
      </c>
      <c r="Q10" s="20">
        <v>10.5</v>
      </c>
      <c r="R10" s="20">
        <v>4.65</v>
      </c>
      <c r="S10" s="20">
        <v>10.43</v>
      </c>
      <c r="T10" s="20">
        <v>0</v>
      </c>
      <c r="U10" s="20">
        <v>0</v>
      </c>
      <c r="V10" s="20">
        <v>4.65</v>
      </c>
      <c r="W10" s="20">
        <v>0</v>
      </c>
      <c r="X10" s="20">
        <v>0</v>
      </c>
      <c r="Y10" s="20">
        <v>0</v>
      </c>
      <c r="Z10" s="20">
        <v>0</v>
      </c>
      <c r="AA10" s="20">
        <v>2.3</v>
      </c>
      <c r="AB10" s="20">
        <v>10.5</v>
      </c>
      <c r="AC10" s="20">
        <v>0</v>
      </c>
      <c r="AD10" s="20">
        <v>7.72</v>
      </c>
      <c r="AE10" s="20">
        <v>0</v>
      </c>
      <c r="AF10" s="20">
        <v>0</v>
      </c>
      <c r="AG10" s="20">
        <v>2.78</v>
      </c>
      <c r="AH10" s="20">
        <v>0</v>
      </c>
    </row>
    <row r="11" spans="1:34" ht="22.5" customHeight="1">
      <c r="A11" s="5" t="s">
        <v>84</v>
      </c>
      <c r="B11" s="29" t="s">
        <v>85</v>
      </c>
      <c r="C11" s="20">
        <v>37.17</v>
      </c>
      <c r="D11" s="20">
        <v>37.17</v>
      </c>
      <c r="E11" s="20">
        <v>0</v>
      </c>
      <c r="F11" s="20">
        <v>0</v>
      </c>
      <c r="G11" s="20">
        <v>0</v>
      </c>
      <c r="H11" s="20">
        <v>0</v>
      </c>
      <c r="I11" s="20">
        <v>37.17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</row>
    <row r="12" spans="1:34" ht="22.5" customHeight="1">
      <c r="A12" s="5" t="s">
        <v>86</v>
      </c>
      <c r="B12" s="29" t="s">
        <v>87</v>
      </c>
      <c r="C12" s="20">
        <v>37.17</v>
      </c>
      <c r="D12" s="20">
        <v>37.17</v>
      </c>
      <c r="E12" s="20">
        <v>0</v>
      </c>
      <c r="F12" s="20">
        <v>0</v>
      </c>
      <c r="G12" s="20">
        <v>0</v>
      </c>
      <c r="H12" s="20">
        <v>0</v>
      </c>
      <c r="I12" s="20">
        <v>37.17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</row>
    <row r="13" spans="1:34" ht="22.5" customHeight="1">
      <c r="A13" s="5" t="s">
        <v>88</v>
      </c>
      <c r="B13" s="29" t="s">
        <v>89</v>
      </c>
      <c r="C13" s="20">
        <v>37.17</v>
      </c>
      <c r="D13" s="20">
        <v>37.17</v>
      </c>
      <c r="E13" s="20">
        <v>0</v>
      </c>
      <c r="F13" s="20">
        <v>0</v>
      </c>
      <c r="G13" s="20">
        <v>0</v>
      </c>
      <c r="H13" s="20">
        <v>0</v>
      </c>
      <c r="I13" s="20">
        <v>37.17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1:37" ht="22.5" customHeight="1">
      <c r="A14" s="5" t="s">
        <v>90</v>
      </c>
      <c r="B14" s="29" t="s">
        <v>91</v>
      </c>
      <c r="C14" s="20">
        <v>39.44</v>
      </c>
      <c r="D14" s="20">
        <v>39.44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22.75</v>
      </c>
      <c r="L14" s="20">
        <v>16.69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8"/>
      <c r="AJ14" s="8"/>
      <c r="AK14" s="8"/>
    </row>
    <row r="15" spans="1:34" ht="22.5" customHeight="1">
      <c r="A15" s="5" t="s">
        <v>92</v>
      </c>
      <c r="B15" s="29" t="s">
        <v>93</v>
      </c>
      <c r="C15" s="20">
        <v>39.44</v>
      </c>
      <c r="D15" s="20">
        <v>39.44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22.75</v>
      </c>
      <c r="L15" s="20">
        <v>16.69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  <row r="16" spans="1:34" ht="22.5" customHeight="1">
      <c r="A16" s="5" t="s">
        <v>94</v>
      </c>
      <c r="B16" s="29" t="s">
        <v>95</v>
      </c>
      <c r="C16" s="20">
        <v>39.44</v>
      </c>
      <c r="D16" s="20">
        <v>39.44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22.75</v>
      </c>
      <c r="L16" s="20">
        <v>16.69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</row>
    <row r="17" spans="1:34" ht="22.5" customHeight="1">
      <c r="A17" s="5" t="s">
        <v>96</v>
      </c>
      <c r="B17" s="29" t="s">
        <v>97</v>
      </c>
      <c r="C17" s="20">
        <v>27.88</v>
      </c>
      <c r="D17" s="20">
        <v>27.88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27.88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</row>
    <row r="18" spans="1:34" ht="22.5" customHeight="1">
      <c r="A18" s="5" t="s">
        <v>98</v>
      </c>
      <c r="B18" s="29" t="s">
        <v>99</v>
      </c>
      <c r="C18" s="20">
        <v>27.88</v>
      </c>
      <c r="D18" s="20">
        <v>27.88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27.88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</row>
    <row r="19" spans="1:34" ht="22.5" customHeight="1">
      <c r="A19" s="5" t="s">
        <v>100</v>
      </c>
      <c r="B19" s="29" t="s">
        <v>101</v>
      </c>
      <c r="C19" s="20">
        <v>27.88</v>
      </c>
      <c r="D19" s="20">
        <v>27.88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27.88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</row>
    <row r="20" spans="1:34" ht="22.5" customHeight="1">
      <c r="A20" s="12"/>
      <c r="B20" s="22"/>
      <c r="C20" s="2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4" ht="22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B6" sqref="B6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7" t="s">
        <v>177</v>
      </c>
      <c r="B1" s="97"/>
      <c r="C1" s="97"/>
      <c r="D1" s="97"/>
      <c r="E1" s="97"/>
    </row>
    <row r="2" spans="1:5" s="1" customFormat="1" ht="19.5" customHeight="1">
      <c r="A2" s="25" t="s">
        <v>8</v>
      </c>
      <c r="B2" s="26"/>
      <c r="C2" s="27"/>
      <c r="D2" s="23"/>
      <c r="E2" s="24" t="s">
        <v>66</v>
      </c>
    </row>
    <row r="3" spans="1:5" ht="30" customHeight="1">
      <c r="A3" s="102" t="s">
        <v>67</v>
      </c>
      <c r="B3" s="101" t="s">
        <v>68</v>
      </c>
      <c r="C3" s="101" t="s">
        <v>178</v>
      </c>
      <c r="D3" s="101"/>
      <c r="E3" s="101"/>
    </row>
    <row r="4" spans="1:5" ht="30" customHeight="1">
      <c r="A4" s="102"/>
      <c r="B4" s="103"/>
      <c r="C4" s="28" t="s">
        <v>69</v>
      </c>
      <c r="D4" s="14" t="s">
        <v>103</v>
      </c>
      <c r="E4" s="14" t="s">
        <v>104</v>
      </c>
    </row>
    <row r="5" spans="1:5" ht="19.5" customHeight="1">
      <c r="A5" s="15" t="s">
        <v>77</v>
      </c>
      <c r="B5" s="16" t="s">
        <v>77</v>
      </c>
      <c r="C5" s="16">
        <v>1</v>
      </c>
      <c r="D5" s="17">
        <v>2</v>
      </c>
      <c r="E5" s="18">
        <v>3</v>
      </c>
    </row>
    <row r="6" spans="1:5" s="1" customFormat="1" ht="23.25" customHeight="1">
      <c r="A6" s="5"/>
      <c r="B6" s="29" t="s">
        <v>204</v>
      </c>
      <c r="C6" s="20"/>
      <c r="D6" s="20"/>
      <c r="E6" s="19"/>
    </row>
    <row r="7" spans="1:6" ht="19.5" customHeight="1">
      <c r="A7" s="8"/>
      <c r="B7" s="21"/>
      <c r="C7" s="22"/>
      <c r="D7" s="22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2"/>
      <c r="B16" s="22"/>
      <c r="C16" s="12"/>
      <c r="D16" s="12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2"/>
      <c r="B19" s="22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zoomScalePageLayoutView="0" workbookViewId="0" topLeftCell="G1">
      <selection activeCell="L7" sqref="L7"/>
    </sheetView>
  </sheetViews>
  <sheetFormatPr defaultColWidth="9.16015625" defaultRowHeight="12.75" customHeight="1"/>
  <cols>
    <col min="1" max="1" width="16.16015625" style="0" customWidth="1"/>
    <col min="2" max="11" width="13" style="0" customWidth="1"/>
    <col min="12" max="12" width="36.33203125" style="0" customWidth="1"/>
  </cols>
  <sheetData>
    <row r="1" spans="2:12" ht="42.75" customHeight="1">
      <c r="B1" s="97" t="s">
        <v>179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19.5" customHeight="1">
      <c r="B2" s="85" t="s">
        <v>225</v>
      </c>
      <c r="C2" s="8"/>
      <c r="G2" s="11"/>
      <c r="H2" s="12"/>
      <c r="I2" s="13"/>
      <c r="J2" s="23"/>
      <c r="L2" s="24" t="s">
        <v>66</v>
      </c>
    </row>
    <row r="3" spans="1:12" ht="12" customHeight="1">
      <c r="A3" s="110" t="s">
        <v>232</v>
      </c>
      <c r="B3" s="102" t="s">
        <v>180</v>
      </c>
      <c r="C3" s="102"/>
      <c r="D3" s="102"/>
      <c r="E3" s="102"/>
      <c r="F3" s="102"/>
      <c r="G3" s="102" t="s">
        <v>181</v>
      </c>
      <c r="H3" s="102"/>
      <c r="I3" s="102"/>
      <c r="J3" s="102"/>
      <c r="K3" s="102"/>
      <c r="L3" s="102" t="s">
        <v>182</v>
      </c>
    </row>
    <row r="4" spans="1:12" ht="12" customHeight="1">
      <c r="A4" s="110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5.5" customHeight="1">
      <c r="A5" s="110"/>
      <c r="B5" s="15" t="s">
        <v>69</v>
      </c>
      <c r="C5" s="16" t="s">
        <v>183</v>
      </c>
      <c r="D5" s="16" t="s">
        <v>184</v>
      </c>
      <c r="E5" s="17" t="s">
        <v>185</v>
      </c>
      <c r="F5" s="18" t="s">
        <v>186</v>
      </c>
      <c r="G5" s="15" t="s">
        <v>69</v>
      </c>
      <c r="H5" s="16" t="s">
        <v>183</v>
      </c>
      <c r="I5" s="16" t="s">
        <v>184</v>
      </c>
      <c r="J5" s="17" t="s">
        <v>185</v>
      </c>
      <c r="K5" s="18" t="s">
        <v>186</v>
      </c>
      <c r="L5" s="102"/>
    </row>
    <row r="6" spans="1:12" ht="17.25" customHeight="1">
      <c r="A6" s="111" t="s">
        <v>1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02"/>
    </row>
    <row r="7" spans="1:12" s="1" customFormat="1" ht="70.5" customHeight="1">
      <c r="A7" s="112"/>
      <c r="B7" s="19">
        <v>5</v>
      </c>
      <c r="C7" s="19">
        <v>5</v>
      </c>
      <c r="D7" s="19">
        <v>0</v>
      </c>
      <c r="E7" s="19">
        <v>0</v>
      </c>
      <c r="F7" s="19">
        <v>0</v>
      </c>
      <c r="G7" s="20">
        <v>4.75</v>
      </c>
      <c r="H7" s="20">
        <v>4.75</v>
      </c>
      <c r="I7" s="20">
        <v>0</v>
      </c>
      <c r="J7" s="20">
        <v>0</v>
      </c>
      <c r="K7" s="19">
        <v>0</v>
      </c>
      <c r="L7" s="113" t="s">
        <v>235</v>
      </c>
    </row>
    <row r="8" spans="2:12" ht="22.5" customHeight="1">
      <c r="B8" s="8"/>
      <c r="C8" s="8"/>
      <c r="D8" s="8"/>
      <c r="E8" s="8"/>
      <c r="F8" s="8"/>
      <c r="G8" s="8"/>
      <c r="H8" s="21"/>
      <c r="I8" s="22"/>
      <c r="J8" s="22"/>
      <c r="K8" s="8"/>
      <c r="L8" s="8"/>
    </row>
    <row r="9" spans="2:12" ht="22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2:12" ht="22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1" ht="22.5" customHeight="1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3:12" ht="22.5" customHeight="1"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3:12" ht="22.5" customHeight="1">
      <c r="C13" s="8"/>
      <c r="D13" s="8"/>
      <c r="E13" s="8"/>
      <c r="F13" s="8"/>
      <c r="H13" s="8"/>
      <c r="I13" s="8"/>
      <c r="J13" s="8"/>
      <c r="L13" s="8"/>
    </row>
    <row r="14" spans="4:11" ht="22.5" customHeight="1">
      <c r="D14" s="8"/>
      <c r="E14" s="8"/>
      <c r="F14" s="8"/>
      <c r="G14" s="8"/>
      <c r="H14" s="8"/>
      <c r="I14" s="8"/>
      <c r="J14" s="8"/>
      <c r="K14" s="8"/>
    </row>
    <row r="15" spans="4:10" ht="22.5" customHeight="1">
      <c r="D15" s="8"/>
      <c r="E15" s="8"/>
      <c r="F15" s="8"/>
      <c r="H15" s="8"/>
      <c r="I15" s="8"/>
      <c r="J15" s="8"/>
    </row>
    <row r="16" spans="5:12" ht="22.5" customHeight="1">
      <c r="E16" s="8"/>
      <c r="F16" s="8"/>
      <c r="G16" s="8"/>
      <c r="H16" s="8"/>
      <c r="I16" s="8"/>
      <c r="J16" s="8"/>
      <c r="K16" s="8"/>
      <c r="L16" s="8"/>
    </row>
    <row r="17" spans="6:10" ht="22.5" customHeight="1">
      <c r="F17" s="8"/>
      <c r="G17" s="22"/>
      <c r="H17" s="22"/>
      <c r="I17" s="22"/>
      <c r="J17" s="22"/>
    </row>
    <row r="18" spans="5:10" ht="22.5" customHeight="1">
      <c r="E18" s="8"/>
      <c r="F18" s="8"/>
      <c r="G18" s="8"/>
      <c r="H18" s="8"/>
      <c r="I18" s="8"/>
      <c r="J18" s="8"/>
    </row>
    <row r="19" spans="7:10" ht="22.5" customHeight="1">
      <c r="G19" s="8"/>
      <c r="H19" s="8"/>
      <c r="J19" s="8"/>
    </row>
    <row r="20" spans="6:10" ht="22.5" customHeight="1">
      <c r="F20" s="8"/>
      <c r="G20" s="22"/>
      <c r="H20" s="22"/>
      <c r="I20" s="12"/>
      <c r="J20" s="12"/>
    </row>
    <row r="21" ht="22.5" customHeight="1">
      <c r="H21" s="8"/>
    </row>
    <row r="22" ht="22.5" customHeight="1">
      <c r="G22" s="8"/>
    </row>
    <row r="23" ht="22.5" customHeight="1">
      <c r="I23" s="8"/>
    </row>
    <row r="24" ht="22.5" customHeight="1"/>
    <row r="25" spans="7:10" ht="22.5" customHeight="1">
      <c r="G25" s="12"/>
      <c r="H25" s="22"/>
      <c r="I25" s="22"/>
      <c r="J25" s="12"/>
    </row>
    <row r="26" ht="22.5" customHeight="1"/>
    <row r="27" ht="22.5" customHeight="1"/>
    <row r="28" ht="22.5" customHeight="1"/>
    <row r="29" ht="22.5" customHeight="1">
      <c r="L29" s="8"/>
    </row>
  </sheetData>
  <sheetProtection/>
  <mergeCells count="6">
    <mergeCell ref="B1:L1"/>
    <mergeCell ref="L3:L6"/>
    <mergeCell ref="B3:F4"/>
    <mergeCell ref="G3:K4"/>
    <mergeCell ref="A3:A5"/>
    <mergeCell ref="A6:A7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7" t="s">
        <v>187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ht="25.5" customHeight="1">
      <c r="Q2" s="9" t="s">
        <v>66</v>
      </c>
    </row>
    <row r="3" spans="1:17" ht="28.5" customHeight="1">
      <c r="A3" s="109" t="s">
        <v>188</v>
      </c>
      <c r="B3" s="109" t="s">
        <v>189</v>
      </c>
      <c r="C3" s="109" t="s">
        <v>190</v>
      </c>
      <c r="D3" s="109" t="s">
        <v>191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28.5" customHeight="1">
      <c r="A4" s="109"/>
      <c r="B4" s="109"/>
      <c r="C4" s="109"/>
      <c r="D4" s="109" t="s">
        <v>192</v>
      </c>
      <c r="E4" s="109" t="s">
        <v>193</v>
      </c>
      <c r="F4" s="109"/>
      <c r="G4" s="109"/>
      <c r="H4" s="109" t="s">
        <v>194</v>
      </c>
      <c r="I4" s="109" t="s">
        <v>195</v>
      </c>
      <c r="J4" s="109" t="s">
        <v>196</v>
      </c>
      <c r="K4" s="109"/>
      <c r="L4" s="109"/>
      <c r="M4" s="109"/>
      <c r="N4" s="109"/>
      <c r="O4" s="109"/>
      <c r="P4" s="109"/>
      <c r="Q4" s="109"/>
    </row>
    <row r="5" spans="1:17" ht="26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 t="s">
        <v>197</v>
      </c>
      <c r="K5" s="109" t="s">
        <v>73</v>
      </c>
      <c r="L5" s="109" t="s">
        <v>74</v>
      </c>
      <c r="M5" s="109" t="s">
        <v>198</v>
      </c>
      <c r="N5" s="109"/>
      <c r="O5" s="109"/>
      <c r="P5" s="109"/>
      <c r="Q5" s="109"/>
    </row>
    <row r="6" spans="1:17" ht="68.25" customHeight="1">
      <c r="A6" s="109"/>
      <c r="B6" s="109"/>
      <c r="C6" s="109"/>
      <c r="D6" s="109"/>
      <c r="E6" s="2" t="s">
        <v>148</v>
      </c>
      <c r="F6" s="2" t="s">
        <v>70</v>
      </c>
      <c r="G6" s="2" t="s">
        <v>71</v>
      </c>
      <c r="H6" s="109"/>
      <c r="I6" s="109"/>
      <c r="J6" s="109"/>
      <c r="K6" s="109"/>
      <c r="L6" s="109"/>
      <c r="M6" s="2" t="s">
        <v>148</v>
      </c>
      <c r="N6" s="2" t="s">
        <v>199</v>
      </c>
      <c r="O6" s="2" t="s">
        <v>200</v>
      </c>
      <c r="P6" s="2" t="s">
        <v>201</v>
      </c>
      <c r="Q6" s="2" t="s">
        <v>202</v>
      </c>
    </row>
    <row r="7" spans="1:17" ht="20.25" customHeight="1">
      <c r="A7" s="3" t="s">
        <v>77</v>
      </c>
      <c r="B7" s="4" t="s">
        <v>77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78" t="s">
        <v>206</v>
      </c>
      <c r="B8" s="5" t="s">
        <v>205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/>
  <mergeCells count="14">
    <mergeCell ref="C3:C6"/>
    <mergeCell ref="D4:D6"/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4"/>
  <sheetViews>
    <sheetView zoomScalePageLayoutView="0" workbookViewId="0" topLeftCell="A7">
      <selection activeCell="A24" sqref="A24"/>
    </sheetView>
  </sheetViews>
  <sheetFormatPr defaultColWidth="9.33203125" defaultRowHeight="11.25"/>
  <cols>
    <col min="1" max="1" width="88.83203125" style="0" customWidth="1"/>
  </cols>
  <sheetData>
    <row r="1" ht="27">
      <c r="A1" s="79" t="s">
        <v>207</v>
      </c>
    </row>
    <row r="2" ht="20.25">
      <c r="A2" s="80" t="s">
        <v>208</v>
      </c>
    </row>
    <row r="3" ht="20.25">
      <c r="A3" s="81" t="s">
        <v>222</v>
      </c>
    </row>
    <row r="4" ht="20.25">
      <c r="A4" s="82" t="s">
        <v>3</v>
      </c>
    </row>
    <row r="5" ht="20.25">
      <c r="A5" s="82" t="s">
        <v>223</v>
      </c>
    </row>
    <row r="6" ht="20.25">
      <c r="A6" s="82" t="s">
        <v>4</v>
      </c>
    </row>
    <row r="7" ht="20.25">
      <c r="A7" s="82" t="s">
        <v>209</v>
      </c>
    </row>
    <row r="8" ht="20.25">
      <c r="A8" s="82" t="s">
        <v>5</v>
      </c>
    </row>
    <row r="9" ht="20.25">
      <c r="A9" s="82" t="s">
        <v>6</v>
      </c>
    </row>
    <row r="10" ht="20.25">
      <c r="A10" s="82" t="s">
        <v>210</v>
      </c>
    </row>
    <row r="11" ht="20.25">
      <c r="A11" s="82" t="s">
        <v>211</v>
      </c>
    </row>
    <row r="12" ht="20.25">
      <c r="A12" s="83" t="s">
        <v>208</v>
      </c>
    </row>
    <row r="13" ht="20.25">
      <c r="A13" s="81" t="s">
        <v>224</v>
      </c>
    </row>
    <row r="14" ht="20.25">
      <c r="A14" s="82" t="s">
        <v>212</v>
      </c>
    </row>
    <row r="15" ht="20.25">
      <c r="A15" s="82" t="s">
        <v>213</v>
      </c>
    </row>
    <row r="16" ht="20.25">
      <c r="A16" s="82" t="s">
        <v>214</v>
      </c>
    </row>
    <row r="17" ht="20.25">
      <c r="A17" s="82" t="s">
        <v>215</v>
      </c>
    </row>
    <row r="18" ht="20.25">
      <c r="A18" s="82" t="s">
        <v>216</v>
      </c>
    </row>
    <row r="19" ht="20.25">
      <c r="A19" s="82" t="s">
        <v>217</v>
      </c>
    </row>
    <row r="20" ht="20.25">
      <c r="A20" s="82" t="s">
        <v>218</v>
      </c>
    </row>
    <row r="21" ht="20.25">
      <c r="A21" s="82" t="s">
        <v>219</v>
      </c>
    </row>
    <row r="22" ht="20.25">
      <c r="A22" s="82" t="s">
        <v>220</v>
      </c>
    </row>
    <row r="23" ht="20.25">
      <c r="A23" s="82" t="s">
        <v>221</v>
      </c>
    </row>
    <row r="24" ht="20.25">
      <c r="A24" s="8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8"/>
  <sheetViews>
    <sheetView showGridLines="0" showZeros="0" tabSelected="1" zoomScalePageLayoutView="0" workbookViewId="0" topLeftCell="A11">
      <selection activeCell="B12" sqref="B12:L12"/>
    </sheetView>
  </sheetViews>
  <sheetFormatPr defaultColWidth="9.16015625" defaultRowHeight="12.75" customHeight="1"/>
  <sheetData>
    <row r="3" spans="2:12" ht="64.5" customHeight="1">
      <c r="B3" s="93" t="s">
        <v>2</v>
      </c>
      <c r="C3" s="93"/>
      <c r="D3" s="93"/>
      <c r="E3" s="93"/>
      <c r="F3" s="93"/>
      <c r="G3" s="93"/>
      <c r="H3" s="93"/>
      <c r="I3" s="93"/>
      <c r="J3" s="93"/>
      <c r="K3" s="93"/>
      <c r="L3" s="93"/>
    </row>
    <row r="6" spans="2:12" ht="409.5" customHeight="1">
      <c r="B6" s="94" t="s">
        <v>234</v>
      </c>
      <c r="C6" s="94"/>
      <c r="D6" s="94"/>
      <c r="E6" s="94"/>
      <c r="F6" s="94"/>
      <c r="G6" s="94"/>
      <c r="H6" s="94"/>
      <c r="I6" s="94"/>
      <c r="J6" s="94"/>
      <c r="K6" s="94"/>
      <c r="L6" s="94"/>
    </row>
    <row r="7" ht="12.75" customHeight="1">
      <c r="B7" s="86" t="s">
        <v>233</v>
      </c>
    </row>
    <row r="8" spans="2:12" ht="64.5" customHeight="1">
      <c r="B8" s="91" t="s">
        <v>226</v>
      </c>
      <c r="C8" s="92"/>
      <c r="D8" s="92"/>
      <c r="E8" s="92"/>
      <c r="F8" s="92"/>
      <c r="G8" s="92"/>
      <c r="H8" s="92"/>
      <c r="I8" s="92"/>
      <c r="J8" s="92"/>
      <c r="K8" s="92"/>
      <c r="L8" s="92"/>
    </row>
    <row r="10" spans="2:12" ht="243" customHeight="1">
      <c r="B10" s="91" t="s">
        <v>227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2" spans="2:12" ht="209.25" customHeight="1">
      <c r="B12" s="114" t="s">
        <v>236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4" spans="2:12" ht="33" customHeight="1">
      <c r="B14" s="95" t="s">
        <v>228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6" spans="2:12" ht="231" customHeight="1">
      <c r="B16" s="91" t="s">
        <v>229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2:12" ht="127.5" customHeight="1">
      <c r="B17" s="89" t="s">
        <v>230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 ht="24.75" customHeight="1">
      <c r="B18" s="90" t="s">
        <v>231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</sheetData>
  <sheetProtection/>
  <mergeCells count="9">
    <mergeCell ref="B17:L17"/>
    <mergeCell ref="B18:L18"/>
    <mergeCell ref="B16:L16"/>
    <mergeCell ref="B3:L3"/>
    <mergeCell ref="B6:L6"/>
    <mergeCell ref="B8:L8"/>
    <mergeCell ref="B10:L10"/>
    <mergeCell ref="B12:L12"/>
    <mergeCell ref="B14:L14"/>
  </mergeCells>
  <printOptions horizontalCentered="1"/>
  <pageMargins left="0.7874015748031494" right="0.7874015748031494" top="0.3937007874015747" bottom="0.7874015748031494" header="0.4999999924907534" footer="0.499999992490753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5" customFormat="1" ht="42.75" customHeight="1">
      <c r="A1" s="97" t="s">
        <v>7</v>
      </c>
      <c r="B1" s="97"/>
      <c r="C1" s="97"/>
      <c r="D1" s="97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</row>
    <row r="2" spans="1:254" s="65" customFormat="1" ht="19.5" customHeight="1">
      <c r="A2" s="44"/>
      <c r="B2" s="45"/>
      <c r="C2" s="43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65" customFormat="1" ht="22.5" customHeight="1">
      <c r="A3" s="84" t="s">
        <v>225</v>
      </c>
      <c r="B3" s="43"/>
      <c r="C3" s="43"/>
      <c r="D3" s="47" t="s">
        <v>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65" customFormat="1" ht="22.5" customHeight="1">
      <c r="A4" s="98" t="s">
        <v>10</v>
      </c>
      <c r="B4" s="99"/>
      <c r="C4" s="100" t="s">
        <v>11</v>
      </c>
      <c r="D4" s="100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254" s="65" customFormat="1" ht="22.5" customHeight="1">
      <c r="A5" s="40" t="s">
        <v>12</v>
      </c>
      <c r="B5" s="67" t="s">
        <v>13</v>
      </c>
      <c r="C5" s="40" t="s">
        <v>12</v>
      </c>
      <c r="D5" s="68" t="s">
        <v>13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s="66" customFormat="1" ht="22.5" customHeight="1">
      <c r="A6" s="69" t="s">
        <v>14</v>
      </c>
      <c r="B6" s="20">
        <v>664.85</v>
      </c>
      <c r="C6" s="70" t="s">
        <v>15</v>
      </c>
      <c r="D6" s="20"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s="66" customFormat="1" ht="22.5" customHeight="1">
      <c r="A7" s="52" t="s">
        <v>16</v>
      </c>
      <c r="B7" s="20">
        <v>383.85</v>
      </c>
      <c r="C7" s="70" t="s">
        <v>17</v>
      </c>
      <c r="D7" s="20"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s="66" customFormat="1" ht="22.5" customHeight="1">
      <c r="A8" s="52" t="s">
        <v>18</v>
      </c>
      <c r="B8" s="20">
        <v>281</v>
      </c>
      <c r="C8" s="70" t="s">
        <v>19</v>
      </c>
      <c r="D8" s="20">
        <v>0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s="66" customFormat="1" ht="22.5" customHeight="1">
      <c r="A9" s="52" t="s">
        <v>20</v>
      </c>
      <c r="B9" s="20">
        <v>0</v>
      </c>
      <c r="C9" s="70" t="s">
        <v>21</v>
      </c>
      <c r="D9" s="20"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s="66" customFormat="1" ht="22.5" customHeight="1">
      <c r="A10" s="52" t="s">
        <v>22</v>
      </c>
      <c r="B10" s="20">
        <v>0</v>
      </c>
      <c r="C10" s="70" t="s">
        <v>23</v>
      </c>
      <c r="D10" s="20">
        <v>560.36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s="66" customFormat="1" ht="22.5" customHeight="1">
      <c r="A11" s="52" t="s">
        <v>24</v>
      </c>
      <c r="B11" s="20">
        <v>0</v>
      </c>
      <c r="C11" s="70" t="s">
        <v>25</v>
      </c>
      <c r="D11" s="20"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s="66" customFormat="1" ht="22.5" customHeight="1">
      <c r="A12" s="52" t="s">
        <v>26</v>
      </c>
      <c r="B12" s="20">
        <v>0</v>
      </c>
      <c r="C12" s="70" t="s">
        <v>27</v>
      </c>
      <c r="D12" s="20"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s="66" customFormat="1" ht="22.5" customHeight="1">
      <c r="A13" s="53" t="s">
        <v>28</v>
      </c>
      <c r="B13" s="20">
        <v>0</v>
      </c>
      <c r="C13" s="70" t="s">
        <v>29</v>
      </c>
      <c r="D13" s="20">
        <v>37.17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s="66" customFormat="1" ht="22.5" customHeight="1">
      <c r="A14" s="52"/>
      <c r="B14" s="54"/>
      <c r="C14" s="70" t="s">
        <v>30</v>
      </c>
      <c r="D14" s="20">
        <v>0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s="66" customFormat="1" ht="22.5" customHeight="1">
      <c r="A15" s="52"/>
      <c r="B15" s="20"/>
      <c r="C15" s="70" t="s">
        <v>31</v>
      </c>
      <c r="D15" s="20">
        <v>39.44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s="66" customFormat="1" ht="22.5" customHeight="1">
      <c r="A16" s="52"/>
      <c r="B16" s="20"/>
      <c r="C16" s="70" t="s">
        <v>32</v>
      </c>
      <c r="D16" s="20">
        <v>0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s="66" customFormat="1" ht="22.5" customHeight="1">
      <c r="A17" s="52"/>
      <c r="B17" s="20"/>
      <c r="C17" s="70" t="s">
        <v>33</v>
      </c>
      <c r="D17" s="20">
        <v>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s="66" customFormat="1" ht="22.5" customHeight="1">
      <c r="A18" s="52"/>
      <c r="B18" s="20"/>
      <c r="C18" s="70" t="s">
        <v>34</v>
      </c>
      <c r="D18" s="20">
        <v>0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s="66" customFormat="1" ht="22.5" customHeight="1">
      <c r="A19" s="52"/>
      <c r="B19" s="20"/>
      <c r="C19" s="70" t="s">
        <v>35</v>
      </c>
      <c r="D19" s="20">
        <v>0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s="66" customFormat="1" ht="22.5" customHeight="1">
      <c r="A20" s="52"/>
      <c r="B20" s="20"/>
      <c r="C20" s="70" t="s">
        <v>36</v>
      </c>
      <c r="D20" s="20">
        <v>0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s="66" customFormat="1" ht="22.5" customHeight="1">
      <c r="A21" s="52"/>
      <c r="B21" s="20"/>
      <c r="C21" s="50" t="s">
        <v>37</v>
      </c>
      <c r="D21" s="20">
        <v>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s="66" customFormat="1" ht="22.5" customHeight="1">
      <c r="A22" s="52"/>
      <c r="B22" s="20"/>
      <c r="C22" s="50" t="s">
        <v>38</v>
      </c>
      <c r="D22" s="20"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s="66" customFormat="1" ht="22.5" customHeight="1">
      <c r="A23" s="52"/>
      <c r="B23" s="20"/>
      <c r="C23" s="50" t="s">
        <v>39</v>
      </c>
      <c r="D23" s="20">
        <v>0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s="66" customFormat="1" ht="22.5" customHeight="1">
      <c r="A24" s="52"/>
      <c r="B24" s="20"/>
      <c r="C24" s="50" t="s">
        <v>40</v>
      </c>
      <c r="D24" s="20">
        <v>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s="66" customFormat="1" ht="22.5" customHeight="1">
      <c r="A25" s="52"/>
      <c r="B25" s="20"/>
      <c r="C25" s="50" t="s">
        <v>41</v>
      </c>
      <c r="D25" s="20">
        <v>27.88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s="66" customFormat="1" ht="22.5" customHeight="1">
      <c r="A26" s="50"/>
      <c r="B26" s="54"/>
      <c r="C26" s="50" t="s">
        <v>42</v>
      </c>
      <c r="D26" s="20">
        <v>0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s="66" customFormat="1" ht="22.5" customHeight="1">
      <c r="A27" s="50"/>
      <c r="B27" s="54"/>
      <c r="C27" s="56" t="s">
        <v>43</v>
      </c>
      <c r="D27" s="55">
        <v>0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s="66" customFormat="1" ht="22.5" customHeight="1">
      <c r="A28" s="50"/>
      <c r="B28" s="54"/>
      <c r="C28" s="56" t="s">
        <v>44</v>
      </c>
      <c r="D28" s="20">
        <v>0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s="66" customFormat="1" ht="22.5" customHeight="1">
      <c r="A29" s="50"/>
      <c r="B29" s="54"/>
      <c r="C29" s="50" t="s">
        <v>45</v>
      </c>
      <c r="D29" s="57">
        <v>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s="66" customFormat="1" ht="22.5" customHeight="1">
      <c r="A30" s="58"/>
      <c r="B30" s="54"/>
      <c r="C30" s="56" t="s">
        <v>46</v>
      </c>
      <c r="D30" s="20">
        <v>0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s="66" customFormat="1" ht="22.5" customHeight="1">
      <c r="A31" s="52"/>
      <c r="B31" s="20"/>
      <c r="C31" s="56" t="s">
        <v>47</v>
      </c>
      <c r="D31" s="55">
        <v>0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s="66" customFormat="1" ht="22.5" customHeight="1">
      <c r="A32" s="52"/>
      <c r="B32" s="20"/>
      <c r="C32" s="56" t="s">
        <v>48</v>
      </c>
      <c r="D32" s="55">
        <v>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</row>
    <row r="33" spans="1:254" s="66" customFormat="1" ht="22.5" customHeight="1">
      <c r="A33" s="52"/>
      <c r="B33" s="20"/>
      <c r="C33" s="56" t="s">
        <v>49</v>
      </c>
      <c r="D33" s="55"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</row>
    <row r="34" spans="1:254" s="66" customFormat="1" ht="22.5" customHeight="1">
      <c r="A34" s="52"/>
      <c r="B34" s="55"/>
      <c r="C34" s="56" t="s">
        <v>50</v>
      </c>
      <c r="D34" s="55">
        <v>0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</row>
    <row r="35" spans="1:254" s="66" customFormat="1" ht="22.5" customHeight="1">
      <c r="A35" s="60" t="s">
        <v>51</v>
      </c>
      <c r="B35" s="20">
        <v>664.85</v>
      </c>
      <c r="C35" s="71" t="s">
        <v>52</v>
      </c>
      <c r="D35" s="55">
        <v>664.85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</row>
    <row r="36" spans="1:254" s="66" customFormat="1" ht="22.5" customHeight="1">
      <c r="A36" s="72" t="s">
        <v>53</v>
      </c>
      <c r="B36" s="63">
        <v>0</v>
      </c>
      <c r="C36" s="73" t="s">
        <v>54</v>
      </c>
      <c r="D36" s="20">
        <v>0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</row>
    <row r="37" spans="1:254" s="66" customFormat="1" ht="21.75" customHeight="1">
      <c r="A37" s="64" t="s">
        <v>55</v>
      </c>
      <c r="B37" s="20">
        <v>664.85</v>
      </c>
      <c r="C37" s="74" t="s">
        <v>56</v>
      </c>
      <c r="D37" s="57">
        <v>664.85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</row>
    <row r="38" spans="1:254" s="65" customFormat="1" ht="21.75" customHeight="1">
      <c r="A38" s="44"/>
      <c r="B38" s="45"/>
      <c r="C38" s="4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</row>
    <row r="39" spans="1:254" s="65" customFormat="1" ht="21.75" customHeight="1">
      <c r="A39" s="44"/>
      <c r="B39" s="45"/>
      <c r="C39" s="4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</row>
    <row r="40" spans="1:254" s="65" customFormat="1" ht="21.75" customHeight="1">
      <c r="A40" s="44"/>
      <c r="B40" s="4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  <row r="41" spans="1:254" ht="21.75" customHeight="1">
      <c r="A41" s="43"/>
      <c r="B41" s="45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16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7" t="s">
        <v>57</v>
      </c>
      <c r="B1" s="97"/>
      <c r="C1" s="97"/>
      <c r="D1" s="97"/>
      <c r="E1" s="97"/>
      <c r="F1" s="97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</row>
    <row r="2" spans="1:254" ht="19.5" customHeight="1">
      <c r="A2" s="44"/>
      <c r="B2" s="45"/>
      <c r="C2" s="43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ht="22.5" customHeight="1">
      <c r="A3" s="11" t="s">
        <v>8</v>
      </c>
      <c r="B3" s="43"/>
      <c r="C3" s="43"/>
      <c r="E3" s="43"/>
      <c r="F3" s="47" t="s">
        <v>9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ht="22.5" customHeight="1">
      <c r="A4" s="98" t="s">
        <v>10</v>
      </c>
      <c r="B4" s="98"/>
      <c r="C4" s="100" t="s">
        <v>11</v>
      </c>
      <c r="D4" s="100"/>
      <c r="E4" s="48"/>
      <c r="F4" s="48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254" ht="22.5" customHeight="1">
      <c r="A5" s="40" t="s">
        <v>12</v>
      </c>
      <c r="B5" s="40" t="s">
        <v>13</v>
      </c>
      <c r="C5" s="40" t="s">
        <v>12</v>
      </c>
      <c r="D5" s="41" t="s">
        <v>58</v>
      </c>
      <c r="E5" s="41" t="s">
        <v>59</v>
      </c>
      <c r="F5" s="41" t="s">
        <v>60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s="1" customFormat="1" ht="22.5" customHeight="1">
      <c r="A6" s="49" t="s">
        <v>61</v>
      </c>
      <c r="B6" s="20">
        <v>664.85</v>
      </c>
      <c r="C6" s="50" t="s">
        <v>15</v>
      </c>
      <c r="D6" s="20">
        <v>0</v>
      </c>
      <c r="E6" s="20">
        <v>0</v>
      </c>
      <c r="F6" s="20">
        <v>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s="1" customFormat="1" ht="22.5" customHeight="1">
      <c r="A7" s="52" t="s">
        <v>62</v>
      </c>
      <c r="B7" s="20">
        <v>664.85</v>
      </c>
      <c r="C7" s="50" t="s">
        <v>17</v>
      </c>
      <c r="D7" s="20">
        <v>0</v>
      </c>
      <c r="E7" s="20">
        <v>0</v>
      </c>
      <c r="F7" s="20">
        <v>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s="1" customFormat="1" ht="22.5" customHeight="1">
      <c r="A8" s="52" t="s">
        <v>63</v>
      </c>
      <c r="B8" s="20">
        <v>0</v>
      </c>
      <c r="C8" s="50" t="s">
        <v>19</v>
      </c>
      <c r="D8" s="20">
        <v>0</v>
      </c>
      <c r="E8" s="20">
        <v>0</v>
      </c>
      <c r="F8" s="20">
        <v>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s="1" customFormat="1" ht="22.5" customHeight="1">
      <c r="A9" s="52"/>
      <c r="B9" s="20"/>
      <c r="C9" s="50" t="s">
        <v>21</v>
      </c>
      <c r="D9" s="20">
        <v>0</v>
      </c>
      <c r="E9" s="20">
        <v>0</v>
      </c>
      <c r="F9" s="20">
        <v>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s="1" customFormat="1" ht="22.5" customHeight="1">
      <c r="A10" s="52" t="s">
        <v>64</v>
      </c>
      <c r="B10" s="20">
        <v>0</v>
      </c>
      <c r="C10" s="50" t="s">
        <v>23</v>
      </c>
      <c r="D10" s="20">
        <v>560.36</v>
      </c>
      <c r="E10" s="20">
        <v>560.36</v>
      </c>
      <c r="F10" s="20">
        <v>0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s="1" customFormat="1" ht="22.5" customHeight="1">
      <c r="A11" s="52" t="s">
        <v>62</v>
      </c>
      <c r="B11" s="20">
        <v>0</v>
      </c>
      <c r="C11" s="50" t="s">
        <v>25</v>
      </c>
      <c r="D11" s="20">
        <v>0</v>
      </c>
      <c r="E11" s="20">
        <v>0</v>
      </c>
      <c r="F11" s="20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s="1" customFormat="1" ht="22.5" customHeight="1">
      <c r="A12" s="52" t="s">
        <v>63</v>
      </c>
      <c r="B12" s="20">
        <v>0</v>
      </c>
      <c r="C12" s="50" t="s">
        <v>27</v>
      </c>
      <c r="D12" s="20">
        <v>0</v>
      </c>
      <c r="E12" s="20">
        <v>0</v>
      </c>
      <c r="F12" s="20">
        <v>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s="1" customFormat="1" ht="22.5" customHeight="1">
      <c r="A13" s="53"/>
      <c r="B13" s="20"/>
      <c r="C13" s="50" t="s">
        <v>29</v>
      </c>
      <c r="D13" s="20">
        <v>37.17</v>
      </c>
      <c r="E13" s="20">
        <v>37.17</v>
      </c>
      <c r="F13" s="20">
        <v>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s="1" customFormat="1" ht="22.5" customHeight="1">
      <c r="A14" s="52"/>
      <c r="B14" s="54"/>
      <c r="C14" s="50" t="s">
        <v>30</v>
      </c>
      <c r="D14" s="20">
        <v>0</v>
      </c>
      <c r="E14" s="20">
        <v>0</v>
      </c>
      <c r="F14" s="20">
        <v>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s="1" customFormat="1" ht="22.5" customHeight="1">
      <c r="A15" s="52"/>
      <c r="B15" s="20"/>
      <c r="C15" s="50" t="s">
        <v>31</v>
      </c>
      <c r="D15" s="20">
        <v>39.44</v>
      </c>
      <c r="E15" s="20">
        <v>39.44</v>
      </c>
      <c r="F15" s="20">
        <v>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s="1" customFormat="1" ht="22.5" customHeight="1">
      <c r="A16" s="52"/>
      <c r="B16" s="20"/>
      <c r="C16" s="50" t="s">
        <v>32</v>
      </c>
      <c r="D16" s="20">
        <v>0</v>
      </c>
      <c r="E16" s="20">
        <v>0</v>
      </c>
      <c r="F16" s="20">
        <v>0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s="1" customFormat="1" ht="22.5" customHeight="1">
      <c r="A17" s="52"/>
      <c r="B17" s="20"/>
      <c r="C17" s="50" t="s">
        <v>33</v>
      </c>
      <c r="D17" s="20">
        <v>0</v>
      </c>
      <c r="E17" s="20">
        <v>0</v>
      </c>
      <c r="F17" s="20">
        <v>0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s="1" customFormat="1" ht="22.5" customHeight="1">
      <c r="A18" s="52"/>
      <c r="B18" s="20"/>
      <c r="C18" s="50" t="s">
        <v>34</v>
      </c>
      <c r="D18" s="20">
        <v>0</v>
      </c>
      <c r="E18" s="20">
        <v>0</v>
      </c>
      <c r="F18" s="20">
        <v>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s="1" customFormat="1" ht="22.5" customHeight="1">
      <c r="A19" s="52"/>
      <c r="B19" s="20"/>
      <c r="C19" s="50" t="s">
        <v>35</v>
      </c>
      <c r="D19" s="20">
        <v>0</v>
      </c>
      <c r="E19" s="20">
        <v>0</v>
      </c>
      <c r="F19" s="20">
        <v>0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s="1" customFormat="1" ht="22.5" customHeight="1">
      <c r="A20" s="52"/>
      <c r="B20" s="20"/>
      <c r="C20" s="50" t="s">
        <v>36</v>
      </c>
      <c r="D20" s="20">
        <v>0</v>
      </c>
      <c r="E20" s="20">
        <v>0</v>
      </c>
      <c r="F20" s="20">
        <v>0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s="1" customFormat="1" ht="22.5" customHeight="1">
      <c r="A21" s="52"/>
      <c r="B21" s="20"/>
      <c r="C21" s="50" t="s">
        <v>37</v>
      </c>
      <c r="D21" s="20">
        <v>0</v>
      </c>
      <c r="E21" s="20">
        <v>0</v>
      </c>
      <c r="F21" s="20">
        <v>0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s="1" customFormat="1" ht="22.5" customHeight="1">
      <c r="A22" s="52"/>
      <c r="B22" s="20"/>
      <c r="C22" s="50" t="s">
        <v>38</v>
      </c>
      <c r="D22" s="20">
        <v>0</v>
      </c>
      <c r="E22" s="20">
        <v>0</v>
      </c>
      <c r="F22" s="20">
        <v>0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s="1" customFormat="1" ht="22.5" customHeight="1">
      <c r="A23" s="52"/>
      <c r="B23" s="20"/>
      <c r="C23" s="50" t="s">
        <v>39</v>
      </c>
      <c r="D23" s="20">
        <v>0</v>
      </c>
      <c r="E23" s="20">
        <v>0</v>
      </c>
      <c r="F23" s="20">
        <v>0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s="1" customFormat="1" ht="22.5" customHeight="1">
      <c r="A24" s="52"/>
      <c r="B24" s="20"/>
      <c r="C24" s="50" t="s">
        <v>40</v>
      </c>
      <c r="D24" s="20">
        <v>0</v>
      </c>
      <c r="E24" s="20">
        <v>0</v>
      </c>
      <c r="F24" s="20">
        <v>0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s="1" customFormat="1" ht="22.5" customHeight="1">
      <c r="A25" s="52"/>
      <c r="B25" s="20"/>
      <c r="C25" s="50" t="s">
        <v>41</v>
      </c>
      <c r="D25" s="20">
        <v>27.88</v>
      </c>
      <c r="E25" s="20">
        <v>27.88</v>
      </c>
      <c r="F25" s="20">
        <v>0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s="1" customFormat="1" ht="22.5" customHeight="1">
      <c r="A26" s="50"/>
      <c r="B26" s="54"/>
      <c r="C26" s="50" t="s">
        <v>42</v>
      </c>
      <c r="D26" s="20">
        <v>0</v>
      </c>
      <c r="E26" s="20">
        <v>0</v>
      </c>
      <c r="F26" s="20">
        <v>0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s="1" customFormat="1" ht="22.5" customHeight="1">
      <c r="A27" s="50"/>
      <c r="B27" s="54"/>
      <c r="C27" s="50" t="s">
        <v>43</v>
      </c>
      <c r="D27" s="55">
        <v>0</v>
      </c>
      <c r="E27" s="55">
        <v>0</v>
      </c>
      <c r="F27" s="55">
        <v>0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s="1" customFormat="1" ht="22.5" customHeight="1">
      <c r="A28" s="50"/>
      <c r="B28" s="54"/>
      <c r="C28" s="56" t="s">
        <v>44</v>
      </c>
      <c r="D28" s="39">
        <v>0</v>
      </c>
      <c r="E28" s="39">
        <v>0</v>
      </c>
      <c r="F28" s="20">
        <v>0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s="1" customFormat="1" ht="22.5" customHeight="1">
      <c r="A29" s="50"/>
      <c r="B29" s="54"/>
      <c r="C29" s="50" t="s">
        <v>45</v>
      </c>
      <c r="D29" s="57">
        <v>0</v>
      </c>
      <c r="E29" s="57">
        <v>0</v>
      </c>
      <c r="F29" s="57">
        <v>0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s="1" customFormat="1" ht="22.5" customHeight="1">
      <c r="A30" s="58"/>
      <c r="B30" s="54"/>
      <c r="C30" s="50" t="s">
        <v>46</v>
      </c>
      <c r="D30" s="20">
        <v>0</v>
      </c>
      <c r="E30" s="20">
        <v>0</v>
      </c>
      <c r="F30" s="20">
        <v>0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s="1" customFormat="1" ht="22.5" customHeight="1">
      <c r="A31" s="52"/>
      <c r="B31" s="20"/>
      <c r="C31" s="50" t="s">
        <v>47</v>
      </c>
      <c r="D31" s="20">
        <v>0</v>
      </c>
      <c r="E31" s="20">
        <v>0</v>
      </c>
      <c r="F31" s="20">
        <v>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s="1" customFormat="1" ht="22.5" customHeight="1">
      <c r="A32" s="52"/>
      <c r="B32" s="20"/>
      <c r="C32" s="50" t="s">
        <v>48</v>
      </c>
      <c r="D32" s="20">
        <v>0</v>
      </c>
      <c r="E32" s="20">
        <v>0</v>
      </c>
      <c r="F32" s="20">
        <v>0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</row>
    <row r="33" spans="1:254" s="1" customFormat="1" ht="22.5" customHeight="1">
      <c r="A33" s="52"/>
      <c r="B33" s="20"/>
      <c r="C33" s="50" t="s">
        <v>49</v>
      </c>
      <c r="D33" s="20">
        <v>0</v>
      </c>
      <c r="E33" s="20">
        <v>0</v>
      </c>
      <c r="F33" s="20">
        <v>0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</row>
    <row r="34" spans="1:254" s="1" customFormat="1" ht="22.5" customHeight="1">
      <c r="A34" s="52"/>
      <c r="B34" s="20"/>
      <c r="C34" s="50" t="s">
        <v>50</v>
      </c>
      <c r="D34" s="55">
        <v>0</v>
      </c>
      <c r="E34" s="55">
        <v>0</v>
      </c>
      <c r="F34" s="55">
        <v>0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</row>
    <row r="35" spans="1:254" s="1" customFormat="1" ht="22.5" customHeight="1">
      <c r="A35" s="59"/>
      <c r="B35" s="54"/>
      <c r="C35" s="60" t="s">
        <v>52</v>
      </c>
      <c r="D35" s="39">
        <v>664.85</v>
      </c>
      <c r="E35" s="39">
        <v>664.85</v>
      </c>
      <c r="F35" s="20">
        <v>0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</row>
    <row r="36" spans="1:254" s="1" customFormat="1" ht="22.5" customHeight="1">
      <c r="A36" s="52"/>
      <c r="B36" s="61"/>
      <c r="C36" s="56" t="s">
        <v>54</v>
      </c>
      <c r="D36" s="62">
        <v>0</v>
      </c>
      <c r="E36" s="62">
        <v>0</v>
      </c>
      <c r="F36" s="63">
        <v>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</row>
    <row r="37" spans="1:254" s="1" customFormat="1" ht="21.75" customHeight="1">
      <c r="A37" s="58" t="s">
        <v>55</v>
      </c>
      <c r="B37" s="20">
        <v>664.85</v>
      </c>
      <c r="C37" s="64" t="s">
        <v>56</v>
      </c>
      <c r="D37" s="39">
        <v>664.85</v>
      </c>
      <c r="E37" s="39">
        <v>664.85</v>
      </c>
      <c r="F37" s="20">
        <v>0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</row>
    <row r="38" spans="1:254" ht="21.75" customHeight="1">
      <c r="A38" s="44"/>
      <c r="B38" s="45"/>
      <c r="C38" s="45"/>
      <c r="D38" s="45"/>
      <c r="E38" s="45"/>
      <c r="F38" s="45"/>
      <c r="G38" s="45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</row>
    <row r="39" spans="1:254" ht="21.75" customHeight="1">
      <c r="A39" s="44"/>
      <c r="B39" s="45"/>
      <c r="C39" s="45"/>
      <c r="D39" s="43"/>
      <c r="E39" s="45"/>
      <c r="F39" s="45"/>
      <c r="G39" s="45"/>
      <c r="H39" s="45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</row>
    <row r="40" spans="1:254" ht="21.75" customHeight="1">
      <c r="A40" s="44"/>
      <c r="B40" s="45"/>
      <c r="C40" s="43"/>
      <c r="D40" s="43"/>
      <c r="E40" s="45"/>
      <c r="F40" s="45"/>
      <c r="G40" s="45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  <row r="41" spans="1:254" ht="21.75" customHeight="1">
      <c r="A41" s="43"/>
      <c r="B41" s="45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9.5" customHeight="1">
      <c r="A2" s="11" t="s">
        <v>8</v>
      </c>
      <c r="B2" s="22"/>
      <c r="C2" s="13"/>
      <c r="D2" s="23"/>
      <c r="E2" s="23"/>
      <c r="F2" s="23"/>
      <c r="G2" s="24"/>
      <c r="I2" s="24"/>
      <c r="K2" s="24" t="s">
        <v>66</v>
      </c>
    </row>
    <row r="3" spans="1:11" ht="19.5" customHeight="1">
      <c r="A3" s="101" t="s">
        <v>67</v>
      </c>
      <c r="B3" s="101" t="s">
        <v>68</v>
      </c>
      <c r="C3" s="101" t="s">
        <v>69</v>
      </c>
      <c r="D3" s="101" t="s">
        <v>70</v>
      </c>
      <c r="E3" s="101" t="s">
        <v>71</v>
      </c>
      <c r="F3" s="101" t="s">
        <v>60</v>
      </c>
      <c r="G3" s="101" t="s">
        <v>72</v>
      </c>
      <c r="H3" s="101" t="s">
        <v>73</v>
      </c>
      <c r="I3" s="101" t="s">
        <v>74</v>
      </c>
      <c r="J3" s="101" t="s">
        <v>75</v>
      </c>
      <c r="K3" s="102" t="s">
        <v>76</v>
      </c>
    </row>
    <row r="4" spans="1:11" ht="26.25" customHeight="1">
      <c r="A4" s="101"/>
      <c r="B4" s="98"/>
      <c r="C4" s="98"/>
      <c r="D4" s="101"/>
      <c r="E4" s="101"/>
      <c r="F4" s="101"/>
      <c r="G4" s="101"/>
      <c r="H4" s="101"/>
      <c r="I4" s="101"/>
      <c r="J4" s="101"/>
      <c r="K4" s="102"/>
    </row>
    <row r="5" spans="1:11" ht="19.5" customHeight="1">
      <c r="A5" s="40" t="s">
        <v>77</v>
      </c>
      <c r="B5" s="17" t="s">
        <v>77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40">
        <v>6</v>
      </c>
      <c r="I5" s="40">
        <v>7</v>
      </c>
      <c r="J5" s="41">
        <v>8</v>
      </c>
      <c r="K5" s="42">
        <v>9</v>
      </c>
    </row>
    <row r="6" spans="1:11" s="1" customFormat="1" ht="22.5" customHeight="1">
      <c r="A6" s="5"/>
      <c r="B6" s="29" t="s">
        <v>69</v>
      </c>
      <c r="C6" s="20">
        <v>664.85</v>
      </c>
      <c r="D6" s="20">
        <v>383.85</v>
      </c>
      <c r="E6" s="20">
        <v>281</v>
      </c>
      <c r="F6" s="20">
        <v>0</v>
      </c>
      <c r="G6" s="20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22.5" customHeight="1">
      <c r="A7" s="5" t="s">
        <v>78</v>
      </c>
      <c r="B7" s="29" t="s">
        <v>79</v>
      </c>
      <c r="C7" s="20">
        <v>560.36</v>
      </c>
      <c r="D7" s="20">
        <v>279.36</v>
      </c>
      <c r="E7" s="20">
        <v>281</v>
      </c>
      <c r="F7" s="20">
        <v>0</v>
      </c>
      <c r="G7" s="20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22.5" customHeight="1">
      <c r="A8" s="5" t="s">
        <v>80</v>
      </c>
      <c r="B8" s="29" t="s">
        <v>81</v>
      </c>
      <c r="C8" s="20">
        <v>560.36</v>
      </c>
      <c r="D8" s="20">
        <v>279.36</v>
      </c>
      <c r="E8" s="20">
        <v>281</v>
      </c>
      <c r="F8" s="20">
        <v>0</v>
      </c>
      <c r="G8" s="20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2.5" customHeight="1">
      <c r="A9" s="5" t="s">
        <v>82</v>
      </c>
      <c r="B9" s="29" t="s">
        <v>83</v>
      </c>
      <c r="C9" s="20">
        <v>560.36</v>
      </c>
      <c r="D9" s="20">
        <v>279.36</v>
      </c>
      <c r="E9" s="20">
        <v>281</v>
      </c>
      <c r="F9" s="20">
        <v>0</v>
      </c>
      <c r="G9" s="20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22.5" customHeight="1">
      <c r="A10" s="5" t="s">
        <v>84</v>
      </c>
      <c r="B10" s="29" t="s">
        <v>85</v>
      </c>
      <c r="C10" s="20">
        <v>37.17</v>
      </c>
      <c r="D10" s="20">
        <v>37.17</v>
      </c>
      <c r="E10" s="20">
        <v>0</v>
      </c>
      <c r="F10" s="20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22.5" customHeight="1">
      <c r="A11" s="5" t="s">
        <v>86</v>
      </c>
      <c r="B11" s="29" t="s">
        <v>87</v>
      </c>
      <c r="C11" s="20">
        <v>37.17</v>
      </c>
      <c r="D11" s="20">
        <v>37.17</v>
      </c>
      <c r="E11" s="20">
        <v>0</v>
      </c>
      <c r="F11" s="20">
        <v>0</v>
      </c>
      <c r="G11" s="20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22.5" customHeight="1">
      <c r="A12" s="5" t="s">
        <v>88</v>
      </c>
      <c r="B12" s="29" t="s">
        <v>89</v>
      </c>
      <c r="C12" s="20">
        <v>37.17</v>
      </c>
      <c r="D12" s="20">
        <v>37.17</v>
      </c>
      <c r="E12" s="20">
        <v>0</v>
      </c>
      <c r="F12" s="20">
        <v>0</v>
      </c>
      <c r="G12" s="20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22.5" customHeight="1">
      <c r="A13" s="5" t="s">
        <v>90</v>
      </c>
      <c r="B13" s="29" t="s">
        <v>91</v>
      </c>
      <c r="C13" s="20">
        <v>39.44</v>
      </c>
      <c r="D13" s="20">
        <v>39.44</v>
      </c>
      <c r="E13" s="20">
        <v>0</v>
      </c>
      <c r="F13" s="20">
        <v>0</v>
      </c>
      <c r="G13" s="20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22.5" customHeight="1">
      <c r="A14" s="5" t="s">
        <v>92</v>
      </c>
      <c r="B14" s="29" t="s">
        <v>93</v>
      </c>
      <c r="C14" s="20">
        <v>39.44</v>
      </c>
      <c r="D14" s="20">
        <v>39.44</v>
      </c>
      <c r="E14" s="20">
        <v>0</v>
      </c>
      <c r="F14" s="20">
        <v>0</v>
      </c>
      <c r="G14" s="20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22.5" customHeight="1">
      <c r="A15" s="5" t="s">
        <v>94</v>
      </c>
      <c r="B15" s="29" t="s">
        <v>95</v>
      </c>
      <c r="C15" s="20">
        <v>39.44</v>
      </c>
      <c r="D15" s="20">
        <v>39.44</v>
      </c>
      <c r="E15" s="20">
        <v>0</v>
      </c>
      <c r="F15" s="20">
        <v>0</v>
      </c>
      <c r="G15" s="20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22.5" customHeight="1">
      <c r="A16" s="5" t="s">
        <v>96</v>
      </c>
      <c r="B16" s="29" t="s">
        <v>97</v>
      </c>
      <c r="C16" s="20">
        <v>27.88</v>
      </c>
      <c r="D16" s="20">
        <v>27.88</v>
      </c>
      <c r="E16" s="20">
        <v>0</v>
      </c>
      <c r="F16" s="20">
        <v>0</v>
      </c>
      <c r="G16" s="20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22.5" customHeight="1">
      <c r="A17" s="5" t="s">
        <v>98</v>
      </c>
      <c r="B17" s="29" t="s">
        <v>99</v>
      </c>
      <c r="C17" s="20">
        <v>27.88</v>
      </c>
      <c r="D17" s="20">
        <v>27.88</v>
      </c>
      <c r="E17" s="20">
        <v>0</v>
      </c>
      <c r="F17" s="20">
        <v>0</v>
      </c>
      <c r="G17" s="20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22.5" customHeight="1">
      <c r="A18" s="5" t="s">
        <v>100</v>
      </c>
      <c r="B18" s="29" t="s">
        <v>101</v>
      </c>
      <c r="C18" s="20">
        <v>27.88</v>
      </c>
      <c r="D18" s="20">
        <v>27.88</v>
      </c>
      <c r="E18" s="20">
        <v>0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19">
        <v>0</v>
      </c>
    </row>
    <row r="19" spans="1:7" ht="22.5" customHeight="1">
      <c r="A19" s="12"/>
      <c r="B19" s="22"/>
      <c r="C19" s="12"/>
      <c r="D19" s="12"/>
      <c r="E19" s="12"/>
      <c r="F19" s="12"/>
      <c r="G19" s="12"/>
    </row>
    <row r="20" ht="22.5" customHeight="1"/>
    <row r="21" ht="22.5" customHeight="1"/>
    <row r="22" ht="22.5" customHeight="1"/>
    <row r="23" ht="22.5" customHeight="1"/>
    <row r="24" spans="1:7" ht="22.5" customHeight="1">
      <c r="A24" s="12"/>
      <c r="B24" s="12"/>
      <c r="C24" s="12"/>
      <c r="D24" s="12"/>
      <c r="E24" s="12"/>
      <c r="F24" s="12"/>
      <c r="G24" s="1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12">
    <mergeCell ref="F3:F4"/>
    <mergeCell ref="G3:G4"/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7" t="s">
        <v>102</v>
      </c>
      <c r="B1" s="97"/>
      <c r="C1" s="97"/>
      <c r="D1" s="97"/>
      <c r="E1" s="97"/>
    </row>
    <row r="2" spans="1:5" ht="19.5" customHeight="1">
      <c r="A2" s="11" t="s">
        <v>8</v>
      </c>
      <c r="B2" s="12"/>
      <c r="C2" s="13"/>
      <c r="D2" s="23"/>
      <c r="E2" s="24" t="s">
        <v>66</v>
      </c>
    </row>
    <row r="3" spans="1:5" ht="15.75" customHeight="1">
      <c r="A3" s="102" t="s">
        <v>67</v>
      </c>
      <c r="B3" s="101" t="s">
        <v>68</v>
      </c>
      <c r="C3" s="101" t="s">
        <v>69</v>
      </c>
      <c r="D3" s="102" t="s">
        <v>103</v>
      </c>
      <c r="E3" s="102" t="s">
        <v>104</v>
      </c>
    </row>
    <row r="4" spans="1:5" ht="13.5" customHeight="1">
      <c r="A4" s="102"/>
      <c r="B4" s="103"/>
      <c r="C4" s="103"/>
      <c r="D4" s="102"/>
      <c r="E4" s="102"/>
    </row>
    <row r="5" spans="1:5" ht="19.5" customHeight="1">
      <c r="A5" s="15" t="s">
        <v>77</v>
      </c>
      <c r="B5" s="16" t="s">
        <v>77</v>
      </c>
      <c r="C5" s="16">
        <v>1</v>
      </c>
      <c r="D5" s="17">
        <v>2</v>
      </c>
      <c r="E5" s="18">
        <v>3</v>
      </c>
    </row>
    <row r="6" spans="1:5" s="1" customFormat="1" ht="22.5" customHeight="1">
      <c r="A6" s="5"/>
      <c r="B6" s="29" t="s">
        <v>69</v>
      </c>
      <c r="C6" s="20">
        <v>664.85</v>
      </c>
      <c r="D6" s="20">
        <v>528.99</v>
      </c>
      <c r="E6" s="19">
        <v>135.86</v>
      </c>
    </row>
    <row r="7" spans="1:6" ht="22.5" customHeight="1">
      <c r="A7" s="5" t="s">
        <v>78</v>
      </c>
      <c r="B7" s="29" t="s">
        <v>79</v>
      </c>
      <c r="C7" s="20">
        <v>560.36</v>
      </c>
      <c r="D7" s="20">
        <v>424.5</v>
      </c>
      <c r="E7" s="19">
        <v>135.86</v>
      </c>
      <c r="F7" s="8"/>
    </row>
    <row r="8" spans="1:7" ht="22.5" customHeight="1">
      <c r="A8" s="5" t="s">
        <v>80</v>
      </c>
      <c r="B8" s="29" t="s">
        <v>81</v>
      </c>
      <c r="C8" s="20">
        <v>560.36</v>
      </c>
      <c r="D8" s="20">
        <v>424.5</v>
      </c>
      <c r="E8" s="19">
        <v>135.86</v>
      </c>
      <c r="G8" s="8"/>
    </row>
    <row r="9" spans="1:7" ht="22.5" customHeight="1">
      <c r="A9" s="5" t="s">
        <v>82</v>
      </c>
      <c r="B9" s="29" t="s">
        <v>83</v>
      </c>
      <c r="C9" s="20">
        <v>560.36</v>
      </c>
      <c r="D9" s="20">
        <v>424.5</v>
      </c>
      <c r="E9" s="19">
        <v>135.86</v>
      </c>
      <c r="G9" s="8"/>
    </row>
    <row r="10" spans="1:5" ht="22.5" customHeight="1">
      <c r="A10" s="5" t="s">
        <v>84</v>
      </c>
      <c r="B10" s="29" t="s">
        <v>85</v>
      </c>
      <c r="C10" s="20">
        <v>37.17</v>
      </c>
      <c r="D10" s="20">
        <v>37.17</v>
      </c>
      <c r="E10" s="19">
        <v>0</v>
      </c>
    </row>
    <row r="11" spans="1:5" ht="22.5" customHeight="1">
      <c r="A11" s="5" t="s">
        <v>86</v>
      </c>
      <c r="B11" s="29" t="s">
        <v>87</v>
      </c>
      <c r="C11" s="20">
        <v>37.17</v>
      </c>
      <c r="D11" s="20">
        <v>37.17</v>
      </c>
      <c r="E11" s="19">
        <v>0</v>
      </c>
    </row>
    <row r="12" spans="1:5" ht="22.5" customHeight="1">
      <c r="A12" s="5" t="s">
        <v>88</v>
      </c>
      <c r="B12" s="29" t="s">
        <v>89</v>
      </c>
      <c r="C12" s="20">
        <v>37.17</v>
      </c>
      <c r="D12" s="20">
        <v>37.17</v>
      </c>
      <c r="E12" s="19">
        <v>0</v>
      </c>
    </row>
    <row r="13" spans="1:5" ht="22.5" customHeight="1">
      <c r="A13" s="5" t="s">
        <v>90</v>
      </c>
      <c r="B13" s="29" t="s">
        <v>91</v>
      </c>
      <c r="C13" s="20">
        <v>39.44</v>
      </c>
      <c r="D13" s="20">
        <v>39.44</v>
      </c>
      <c r="E13" s="19">
        <v>0</v>
      </c>
    </row>
    <row r="14" spans="1:5" ht="22.5" customHeight="1">
      <c r="A14" s="5" t="s">
        <v>92</v>
      </c>
      <c r="B14" s="29" t="s">
        <v>93</v>
      </c>
      <c r="C14" s="20">
        <v>39.44</v>
      </c>
      <c r="D14" s="20">
        <v>39.44</v>
      </c>
      <c r="E14" s="19">
        <v>0</v>
      </c>
    </row>
    <row r="15" spans="1:5" ht="22.5" customHeight="1">
      <c r="A15" s="5" t="s">
        <v>94</v>
      </c>
      <c r="B15" s="29" t="s">
        <v>95</v>
      </c>
      <c r="C15" s="20">
        <v>39.44</v>
      </c>
      <c r="D15" s="20">
        <v>39.44</v>
      </c>
      <c r="E15" s="19">
        <v>0</v>
      </c>
    </row>
    <row r="16" spans="1:5" ht="22.5" customHeight="1">
      <c r="A16" s="5" t="s">
        <v>96</v>
      </c>
      <c r="B16" s="29" t="s">
        <v>97</v>
      </c>
      <c r="C16" s="20">
        <v>27.88</v>
      </c>
      <c r="D16" s="20">
        <v>27.88</v>
      </c>
      <c r="E16" s="19">
        <v>0</v>
      </c>
    </row>
    <row r="17" spans="1:5" ht="22.5" customHeight="1">
      <c r="A17" s="5" t="s">
        <v>98</v>
      </c>
      <c r="B17" s="29" t="s">
        <v>99</v>
      </c>
      <c r="C17" s="20">
        <v>27.88</v>
      </c>
      <c r="D17" s="20">
        <v>27.88</v>
      </c>
      <c r="E17" s="19">
        <v>0</v>
      </c>
    </row>
    <row r="18" spans="1:5" ht="22.5" customHeight="1">
      <c r="A18" s="5" t="s">
        <v>100</v>
      </c>
      <c r="B18" s="29" t="s">
        <v>101</v>
      </c>
      <c r="C18" s="20">
        <v>27.88</v>
      </c>
      <c r="D18" s="20">
        <v>27.88</v>
      </c>
      <c r="E18" s="19">
        <v>0</v>
      </c>
    </row>
    <row r="19" spans="1:4" ht="22.5" customHeight="1">
      <c r="A19" s="12"/>
      <c r="B19" s="22"/>
      <c r="C19" s="22"/>
      <c r="D19" s="12"/>
    </row>
    <row r="20" ht="22.5" customHeight="1"/>
    <row r="21" ht="22.5" customHeight="1"/>
    <row r="22" ht="22.5" customHeight="1"/>
    <row r="23" ht="22.5" customHeight="1"/>
    <row r="24" spans="1:4" ht="22.5" customHeight="1">
      <c r="A24" s="12"/>
      <c r="B24" s="12"/>
      <c r="C24" s="12"/>
      <c r="D24" s="1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7" t="s">
        <v>105</v>
      </c>
      <c r="B1" s="97"/>
      <c r="C1" s="97"/>
      <c r="D1" s="97"/>
      <c r="E1" s="97"/>
    </row>
    <row r="2" spans="1:5" ht="19.5" customHeight="1">
      <c r="A2" s="11" t="s">
        <v>8</v>
      </c>
      <c r="B2" s="12"/>
      <c r="C2" s="13"/>
      <c r="D2" s="23"/>
      <c r="E2" s="24" t="s">
        <v>66</v>
      </c>
    </row>
    <row r="3" spans="1:5" ht="15.75" customHeight="1">
      <c r="A3" s="102" t="s">
        <v>67</v>
      </c>
      <c r="B3" s="104" t="s">
        <v>68</v>
      </c>
      <c r="C3" s="106" t="s">
        <v>69</v>
      </c>
      <c r="D3" s="108" t="s">
        <v>103</v>
      </c>
      <c r="E3" s="102" t="s">
        <v>104</v>
      </c>
    </row>
    <row r="4" spans="1:5" ht="13.5" customHeight="1">
      <c r="A4" s="102"/>
      <c r="B4" s="105"/>
      <c r="C4" s="107"/>
      <c r="D4" s="108"/>
      <c r="E4" s="102"/>
    </row>
    <row r="5" spans="1:5" ht="19.5" customHeight="1">
      <c r="A5" s="33" t="s">
        <v>77</v>
      </c>
      <c r="B5" s="34" t="s">
        <v>77</v>
      </c>
      <c r="C5" s="34">
        <v>1</v>
      </c>
      <c r="D5" s="35">
        <v>2</v>
      </c>
      <c r="E5" s="36">
        <v>3</v>
      </c>
    </row>
    <row r="6" spans="1:5" s="1" customFormat="1" ht="22.5" customHeight="1">
      <c r="A6" s="37"/>
      <c r="B6" s="38" t="s">
        <v>69</v>
      </c>
      <c r="C6" s="39">
        <v>664.85</v>
      </c>
      <c r="D6" s="39">
        <v>528.99</v>
      </c>
      <c r="E6" s="19">
        <v>135.86</v>
      </c>
    </row>
    <row r="7" spans="1:5" ht="22.5" customHeight="1">
      <c r="A7" s="37" t="s">
        <v>78</v>
      </c>
      <c r="B7" s="38" t="s">
        <v>79</v>
      </c>
      <c r="C7" s="39">
        <v>560.36</v>
      </c>
      <c r="D7" s="39">
        <v>424.5</v>
      </c>
      <c r="E7" s="19">
        <v>135.86</v>
      </c>
    </row>
    <row r="8" spans="1:5" ht="22.5" customHeight="1">
      <c r="A8" s="37" t="s">
        <v>80</v>
      </c>
      <c r="B8" s="38" t="s">
        <v>81</v>
      </c>
      <c r="C8" s="39">
        <v>560.36</v>
      </c>
      <c r="D8" s="39">
        <v>424.5</v>
      </c>
      <c r="E8" s="19">
        <v>135.86</v>
      </c>
    </row>
    <row r="9" spans="1:5" ht="22.5" customHeight="1">
      <c r="A9" s="37" t="s">
        <v>82</v>
      </c>
      <c r="B9" s="38" t="s">
        <v>83</v>
      </c>
      <c r="C9" s="39">
        <v>560.36</v>
      </c>
      <c r="D9" s="39">
        <v>424.5</v>
      </c>
      <c r="E9" s="19">
        <v>135.86</v>
      </c>
    </row>
    <row r="10" spans="1:5" ht="22.5" customHeight="1">
      <c r="A10" s="37" t="s">
        <v>84</v>
      </c>
      <c r="B10" s="38" t="s">
        <v>85</v>
      </c>
      <c r="C10" s="39">
        <v>37.17</v>
      </c>
      <c r="D10" s="39">
        <v>37.17</v>
      </c>
      <c r="E10" s="19">
        <v>0</v>
      </c>
    </row>
    <row r="11" spans="1:5" ht="22.5" customHeight="1">
      <c r="A11" s="37" t="s">
        <v>86</v>
      </c>
      <c r="B11" s="38" t="s">
        <v>87</v>
      </c>
      <c r="C11" s="39">
        <v>37.17</v>
      </c>
      <c r="D11" s="39">
        <v>37.17</v>
      </c>
      <c r="E11" s="19">
        <v>0</v>
      </c>
    </row>
    <row r="12" spans="1:5" ht="22.5" customHeight="1">
      <c r="A12" s="37" t="s">
        <v>88</v>
      </c>
      <c r="B12" s="38" t="s">
        <v>89</v>
      </c>
      <c r="C12" s="39">
        <v>37.17</v>
      </c>
      <c r="D12" s="39">
        <v>37.17</v>
      </c>
      <c r="E12" s="19">
        <v>0</v>
      </c>
    </row>
    <row r="13" spans="1:5" ht="22.5" customHeight="1">
      <c r="A13" s="37" t="s">
        <v>90</v>
      </c>
      <c r="B13" s="38" t="s">
        <v>91</v>
      </c>
      <c r="C13" s="39">
        <v>39.44</v>
      </c>
      <c r="D13" s="39">
        <v>39.44</v>
      </c>
      <c r="E13" s="19">
        <v>0</v>
      </c>
    </row>
    <row r="14" spans="1:5" ht="22.5" customHeight="1">
      <c r="A14" s="37" t="s">
        <v>92</v>
      </c>
      <c r="B14" s="38" t="s">
        <v>93</v>
      </c>
      <c r="C14" s="39">
        <v>39.44</v>
      </c>
      <c r="D14" s="39">
        <v>39.44</v>
      </c>
      <c r="E14" s="19">
        <v>0</v>
      </c>
    </row>
    <row r="15" spans="1:5" ht="22.5" customHeight="1">
      <c r="A15" s="37" t="s">
        <v>94</v>
      </c>
      <c r="B15" s="38" t="s">
        <v>95</v>
      </c>
      <c r="C15" s="39">
        <v>39.44</v>
      </c>
      <c r="D15" s="39">
        <v>39.44</v>
      </c>
      <c r="E15" s="19">
        <v>0</v>
      </c>
    </row>
    <row r="16" spans="1:5" ht="22.5" customHeight="1">
      <c r="A16" s="37" t="s">
        <v>96</v>
      </c>
      <c r="B16" s="38" t="s">
        <v>97</v>
      </c>
      <c r="C16" s="39">
        <v>27.88</v>
      </c>
      <c r="D16" s="39">
        <v>27.88</v>
      </c>
      <c r="E16" s="19">
        <v>0</v>
      </c>
    </row>
    <row r="17" spans="1:5" ht="22.5" customHeight="1">
      <c r="A17" s="37" t="s">
        <v>98</v>
      </c>
      <c r="B17" s="38" t="s">
        <v>99</v>
      </c>
      <c r="C17" s="39">
        <v>27.88</v>
      </c>
      <c r="D17" s="39">
        <v>27.88</v>
      </c>
      <c r="E17" s="19">
        <v>0</v>
      </c>
    </row>
    <row r="18" spans="1:5" ht="22.5" customHeight="1">
      <c r="A18" s="37" t="s">
        <v>100</v>
      </c>
      <c r="B18" s="38" t="s">
        <v>101</v>
      </c>
      <c r="C18" s="39">
        <v>27.88</v>
      </c>
      <c r="D18" s="39">
        <v>27.88</v>
      </c>
      <c r="E18" s="19">
        <v>0</v>
      </c>
    </row>
    <row r="19" spans="1:4" ht="22.5" customHeight="1">
      <c r="A19" s="12"/>
      <c r="B19" s="22"/>
      <c r="C19" s="22"/>
      <c r="D19" s="12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2"/>
      <c r="B24" s="12"/>
      <c r="C24" s="12"/>
      <c r="D24" s="1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7">
      <selection activeCell="C18" sqref="C18:C2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7" t="s">
        <v>106</v>
      </c>
      <c r="B1" s="97"/>
      <c r="C1" s="97"/>
      <c r="D1" s="97"/>
      <c r="E1" s="97"/>
    </row>
    <row r="2" spans="1:5" ht="19.5" customHeight="1">
      <c r="A2" s="11" t="s">
        <v>8</v>
      </c>
      <c r="B2" s="12"/>
      <c r="C2" s="13"/>
      <c r="D2" s="23"/>
      <c r="E2" s="24" t="s">
        <v>66</v>
      </c>
    </row>
    <row r="3" spans="1:5" ht="20.25" customHeight="1">
      <c r="A3" s="102" t="s">
        <v>67</v>
      </c>
      <c r="B3" s="101" t="s">
        <v>68</v>
      </c>
      <c r="C3" s="102" t="s">
        <v>103</v>
      </c>
      <c r="D3" s="102"/>
      <c r="E3" s="102"/>
    </row>
    <row r="4" spans="1:5" ht="20.25" customHeight="1">
      <c r="A4" s="102"/>
      <c r="B4" s="101"/>
      <c r="C4" s="28" t="s">
        <v>69</v>
      </c>
      <c r="D4" s="14" t="s">
        <v>107</v>
      </c>
      <c r="E4" s="14" t="s">
        <v>108</v>
      </c>
    </row>
    <row r="5" spans="1:5" ht="20.25" customHeight="1">
      <c r="A5" s="15" t="s">
        <v>77</v>
      </c>
      <c r="B5" s="16" t="s">
        <v>77</v>
      </c>
      <c r="C5" s="16">
        <v>1</v>
      </c>
      <c r="D5" s="17">
        <v>2</v>
      </c>
      <c r="E5" s="18">
        <v>3</v>
      </c>
    </row>
    <row r="6" spans="1:5" s="1" customFormat="1" ht="22.5" customHeight="1">
      <c r="A6" s="5"/>
      <c r="B6" s="29" t="s">
        <v>69</v>
      </c>
      <c r="C6" s="20">
        <f>SUM(D6:E6)</f>
        <v>528.99</v>
      </c>
      <c r="D6" s="20">
        <f>D7+D23</f>
        <v>496.46</v>
      </c>
      <c r="E6" s="19">
        <v>32.53</v>
      </c>
    </row>
    <row r="7" spans="1:5" ht="22.5" customHeight="1">
      <c r="A7" s="5" t="s">
        <v>109</v>
      </c>
      <c r="B7" s="29" t="s">
        <v>110</v>
      </c>
      <c r="C7" s="20">
        <v>485.96</v>
      </c>
      <c r="D7" s="20">
        <v>485.96</v>
      </c>
      <c r="E7" s="19">
        <v>0</v>
      </c>
    </row>
    <row r="8" spans="1:5" ht="22.5" customHeight="1">
      <c r="A8" s="5" t="s">
        <v>111</v>
      </c>
      <c r="B8" s="29" t="s">
        <v>112</v>
      </c>
      <c r="C8" s="20">
        <v>137.71</v>
      </c>
      <c r="D8" s="20">
        <v>137.71</v>
      </c>
      <c r="E8" s="19">
        <v>0</v>
      </c>
    </row>
    <row r="9" spans="1:5" ht="22.5" customHeight="1">
      <c r="A9" s="5" t="s">
        <v>113</v>
      </c>
      <c r="B9" s="29" t="s">
        <v>114</v>
      </c>
      <c r="C9" s="20">
        <v>0.12</v>
      </c>
      <c r="D9" s="20">
        <v>0.12</v>
      </c>
      <c r="E9" s="19">
        <v>0</v>
      </c>
    </row>
    <row r="10" spans="1:5" ht="22.5" customHeight="1">
      <c r="A10" s="5" t="s">
        <v>115</v>
      </c>
      <c r="B10" s="29" t="s">
        <v>116</v>
      </c>
      <c r="C10" s="20">
        <v>94.5</v>
      </c>
      <c r="D10" s="20">
        <v>94.5</v>
      </c>
      <c r="E10" s="19">
        <v>0</v>
      </c>
    </row>
    <row r="11" spans="1:5" ht="22.5" customHeight="1">
      <c r="A11" s="5" t="s">
        <v>117</v>
      </c>
      <c r="B11" s="29" t="s">
        <v>118</v>
      </c>
      <c r="C11" s="20">
        <v>37.17</v>
      </c>
      <c r="D11" s="20">
        <v>37.17</v>
      </c>
      <c r="E11" s="19">
        <v>0</v>
      </c>
    </row>
    <row r="12" spans="1:5" ht="22.5" customHeight="1">
      <c r="A12" s="5" t="s">
        <v>119</v>
      </c>
      <c r="B12" s="29" t="s">
        <v>120</v>
      </c>
      <c r="C12" s="20">
        <v>22.75</v>
      </c>
      <c r="D12" s="20">
        <v>22.75</v>
      </c>
      <c r="E12" s="19">
        <v>0</v>
      </c>
    </row>
    <row r="13" spans="1:5" ht="22.5" customHeight="1">
      <c r="A13" s="5" t="s">
        <v>121</v>
      </c>
      <c r="B13" s="29" t="s">
        <v>122</v>
      </c>
      <c r="C13" s="20">
        <v>16.69</v>
      </c>
      <c r="D13" s="20">
        <v>16.69</v>
      </c>
      <c r="E13" s="19">
        <v>0</v>
      </c>
    </row>
    <row r="14" spans="1:5" ht="22.5" customHeight="1">
      <c r="A14" s="5" t="s">
        <v>123</v>
      </c>
      <c r="B14" s="29" t="s">
        <v>124</v>
      </c>
      <c r="C14" s="20">
        <v>8.14</v>
      </c>
      <c r="D14" s="20">
        <v>8.14</v>
      </c>
      <c r="E14" s="19">
        <v>0</v>
      </c>
    </row>
    <row r="15" spans="1:5" ht="22.5" customHeight="1">
      <c r="A15" s="5" t="s">
        <v>125</v>
      </c>
      <c r="B15" s="29" t="s">
        <v>126</v>
      </c>
      <c r="C15" s="20">
        <v>27.88</v>
      </c>
      <c r="D15" s="20">
        <v>27.88</v>
      </c>
      <c r="E15" s="19">
        <v>0</v>
      </c>
    </row>
    <row r="16" spans="1:5" ht="22.5" customHeight="1">
      <c r="A16" s="5" t="s">
        <v>127</v>
      </c>
      <c r="B16" s="29" t="s">
        <v>128</v>
      </c>
      <c r="C16" s="20">
        <v>141</v>
      </c>
      <c r="D16" s="20">
        <v>141</v>
      </c>
      <c r="E16" s="19">
        <v>0</v>
      </c>
    </row>
    <row r="17" spans="1:5" ht="22.5" customHeight="1">
      <c r="A17" s="5" t="s">
        <v>129</v>
      </c>
      <c r="B17" s="29" t="s">
        <v>130</v>
      </c>
      <c r="C17" s="20">
        <v>32.53</v>
      </c>
      <c r="D17" s="20">
        <v>0</v>
      </c>
      <c r="E17" s="19">
        <v>32.53</v>
      </c>
    </row>
    <row r="18" spans="1:5" ht="22.5" customHeight="1">
      <c r="A18" s="5" t="s">
        <v>131</v>
      </c>
      <c r="B18" s="29" t="s">
        <v>132</v>
      </c>
      <c r="C18" s="20">
        <v>0.5</v>
      </c>
      <c r="D18" s="20">
        <v>0</v>
      </c>
      <c r="E18" s="19">
        <v>0.5</v>
      </c>
    </row>
    <row r="19" spans="1:5" ht="22.5" customHeight="1">
      <c r="A19" s="5" t="s">
        <v>133</v>
      </c>
      <c r="B19" s="29" t="s">
        <v>134</v>
      </c>
      <c r="C19" s="20">
        <v>4.75</v>
      </c>
      <c r="D19" s="20">
        <v>0</v>
      </c>
      <c r="E19" s="19">
        <v>4.75</v>
      </c>
    </row>
    <row r="20" spans="1:5" ht="22.5" customHeight="1">
      <c r="A20" s="5" t="s">
        <v>135</v>
      </c>
      <c r="B20" s="29" t="s">
        <v>136</v>
      </c>
      <c r="C20" s="20">
        <v>4.65</v>
      </c>
      <c r="D20" s="20">
        <v>0</v>
      </c>
      <c r="E20" s="19">
        <v>4.65</v>
      </c>
    </row>
    <row r="21" spans="1:5" ht="22.5" customHeight="1">
      <c r="A21" s="5" t="s">
        <v>137</v>
      </c>
      <c r="B21" s="29" t="s">
        <v>138</v>
      </c>
      <c r="C21" s="20">
        <v>10.43</v>
      </c>
      <c r="D21" s="20">
        <v>0</v>
      </c>
      <c r="E21" s="19">
        <v>10.43</v>
      </c>
    </row>
    <row r="22" spans="1:5" ht="22.5" customHeight="1">
      <c r="A22" s="5" t="s">
        <v>139</v>
      </c>
      <c r="B22" s="29" t="s">
        <v>140</v>
      </c>
      <c r="C22" s="20">
        <v>12.2</v>
      </c>
      <c r="D22" s="20">
        <v>0</v>
      </c>
      <c r="E22" s="19">
        <v>12.2</v>
      </c>
    </row>
    <row r="23" spans="1:5" ht="22.5" customHeight="1">
      <c r="A23" s="5" t="s">
        <v>141</v>
      </c>
      <c r="B23" s="29" t="s">
        <v>142</v>
      </c>
      <c r="C23" s="20">
        <f>SUM(C24:C25)</f>
        <v>10.5</v>
      </c>
      <c r="D23" s="20">
        <f>SUM(D24:D25)</f>
        <v>10.5</v>
      </c>
      <c r="E23" s="19">
        <v>0</v>
      </c>
    </row>
    <row r="24" spans="1:5" ht="22.5" customHeight="1">
      <c r="A24" s="5" t="s">
        <v>143</v>
      </c>
      <c r="B24" s="29" t="s">
        <v>144</v>
      </c>
      <c r="C24" s="20">
        <v>7.72</v>
      </c>
      <c r="D24" s="20">
        <v>7.72</v>
      </c>
      <c r="E24" s="19">
        <v>0</v>
      </c>
    </row>
    <row r="25" spans="1:5" ht="22.5" customHeight="1">
      <c r="A25" s="5" t="s">
        <v>145</v>
      </c>
      <c r="B25" s="29" t="s">
        <v>146</v>
      </c>
      <c r="C25" s="20">
        <v>2.78</v>
      </c>
      <c r="D25" s="20">
        <v>2.78</v>
      </c>
      <c r="E25" s="19">
        <v>0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2020-02-10T02:36:52Z</cp:lastPrinted>
  <dcterms:created xsi:type="dcterms:W3CDTF">2020-01-22T07:18:59Z</dcterms:created>
  <dcterms:modified xsi:type="dcterms:W3CDTF">2021-01-04T02:36:05Z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1574608</vt:r8>
  </property>
  <property fmtid="{D5CDD505-2E9C-101B-9397-08002B2CF9AE}" pid="3" name="KSOProductBuildVer">
    <vt:lpwstr>2052-11.1.0.9339</vt:lpwstr>
  </property>
</Properties>
</file>