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804" firstSheet="5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'收入总表'!$A$1:$K$15</definedName>
    <definedName name="_xlnm.Print_Area" localSheetId="2">'收支总表'!$A$1:$D$36</definedName>
    <definedName name="_xlnm.Print_Area" localSheetId="10">'一般公共预算“三公”经费支出表'!$A$1:$K$7</definedName>
    <definedName name="_xlnm.Print_Area" localSheetId="8">'一般公共预算基本支出表（横向）'!$A$1:$AI$16</definedName>
    <definedName name="_xlnm.Print_Area" localSheetId="7">'一般公共预算基本支出表（纵向）'!$A$1:$E$26</definedName>
    <definedName name="_xlnm.Print_Area" localSheetId="6">'一般公共预算支出表'!$A$1:$E$15</definedName>
    <definedName name="_xlnm.Print_Area" localSheetId="11">'政府采购预算表'!$A$1:$Q$8</definedName>
    <definedName name="_xlnm.Print_Area" localSheetId="9">'政府性基金预算支出表'!$A$1:$E$5</definedName>
    <definedName name="_xlnm.Print_Area" localSheetId="5">'支出总表'!$A$1:$E$15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<sst xmlns="http://schemas.openxmlformats.org/spreadsheetml/2006/main" count="389" uniqueCount="220">
  <si>
    <t>益阳市2018部门预算公开表</t>
  </si>
  <si>
    <t>单位名称：</t>
  </si>
  <si>
    <t>市幼儿园</t>
  </si>
  <si>
    <r>
      <t>益阳市中心幼儿园</t>
    </r>
    <r>
      <rPr>
        <b/>
        <sz val="18"/>
        <rFont val="Times New Roman"/>
        <family val="1"/>
      </rPr>
      <t>201</t>
    </r>
    <r>
      <rPr>
        <b/>
        <sz val="18"/>
        <rFont val="宋体"/>
        <family val="0"/>
      </rPr>
      <t>8年部门预算说明</t>
    </r>
  </si>
  <si>
    <t xml:space="preserve"> </t>
  </si>
  <si>
    <t>一、部门基本概况</t>
  </si>
  <si>
    <r>
      <t>1</t>
    </r>
    <r>
      <rPr>
        <sz val="16"/>
        <rFont val="仿宋_GB2312"/>
        <family val="3"/>
      </rPr>
      <t>、职能职责</t>
    </r>
  </si>
  <si>
    <t xml:space="preserve">   本园坚持以“为幼儿一生的发展打好基础”为办园宗旨，全面实施素质教育。坚持以幼儿园《规程》、《纲要》、《指南》文件精神为指导，以培养“会学、会做、会玩、会说”、“积极参与，善于探索”、“有爱心、懂礼貌、健康快乐”的幼儿为教育目标。</t>
  </si>
  <si>
    <r>
      <t>2、</t>
    </r>
    <r>
      <rPr>
        <sz val="16"/>
        <rFont val="仿宋_GB2312"/>
        <family val="3"/>
      </rPr>
      <t>机构设置</t>
    </r>
  </si>
  <si>
    <r>
      <t xml:space="preserve">   益阳市中心幼儿园是一所由市教育局直接管理的公办幼儿园，成立于1962年，全园占地面积</t>
    </r>
    <r>
      <rPr>
        <sz val="16"/>
        <rFont val="Times New Roman"/>
        <family val="1"/>
      </rPr>
      <t>7000</t>
    </r>
    <r>
      <rPr>
        <sz val="16"/>
        <rFont val="宋体"/>
        <family val="0"/>
      </rPr>
      <t>㎡</t>
    </r>
    <r>
      <rPr>
        <sz val="16"/>
        <rFont val="仿宋_GB2312"/>
        <family val="3"/>
      </rPr>
      <t>。现有教职工</t>
    </r>
    <r>
      <rPr>
        <sz val="16"/>
        <rFont val="Times New Roman"/>
        <family val="1"/>
      </rPr>
      <t>105</t>
    </r>
    <r>
      <rPr>
        <sz val="16"/>
        <rFont val="仿宋_GB2312"/>
        <family val="3"/>
      </rPr>
      <t>人。其中：退休人员</t>
    </r>
    <r>
      <rPr>
        <sz val="16"/>
        <rFont val="Times New Roman"/>
        <family val="1"/>
      </rPr>
      <t>45</t>
    </r>
    <r>
      <rPr>
        <sz val="16"/>
        <rFont val="仿宋_GB2312"/>
        <family val="3"/>
      </rPr>
      <t>人，在岗教职工</t>
    </r>
    <r>
      <rPr>
        <sz val="16"/>
        <rFont val="Times New Roman"/>
        <family val="1"/>
      </rPr>
      <t>29</t>
    </r>
    <r>
      <rPr>
        <sz val="16"/>
        <rFont val="仿宋_GB2312"/>
        <family val="3"/>
      </rPr>
      <t>人，外聘人员</t>
    </r>
    <r>
      <rPr>
        <sz val="16"/>
        <rFont val="Times New Roman"/>
        <family val="1"/>
      </rPr>
      <t>31</t>
    </r>
    <r>
      <rPr>
        <sz val="16"/>
        <rFont val="仿宋_GB2312"/>
        <family val="3"/>
      </rPr>
      <t>人。开设有</t>
    </r>
    <r>
      <rPr>
        <sz val="16"/>
        <rFont val="Times New Roman"/>
        <family val="1"/>
      </rPr>
      <t>12</t>
    </r>
    <r>
      <rPr>
        <sz val="16"/>
        <rFont val="仿宋_GB2312"/>
        <family val="3"/>
      </rPr>
      <t>个班，在园幼儿</t>
    </r>
    <r>
      <rPr>
        <sz val="16"/>
        <rFont val="Times New Roman"/>
        <family val="1"/>
      </rPr>
      <t>405</t>
    </r>
    <r>
      <rPr>
        <sz val="16"/>
        <rFont val="仿宋_GB2312"/>
        <family val="3"/>
      </rPr>
      <t xml:space="preserve">名。         </t>
    </r>
  </si>
  <si>
    <t>二、部门预算单位构成</t>
  </si>
  <si>
    <r>
      <t xml:space="preserve">    益阳市中心幼儿园只有本级，没有其他二级预算单位，因此，纳入</t>
    </r>
    <r>
      <rPr>
        <sz val="16"/>
        <rFont val="Times New Roman"/>
        <family val="1"/>
      </rPr>
      <t>201</t>
    </r>
    <r>
      <rPr>
        <sz val="16"/>
        <rFont val="仿宋_GB2312"/>
        <family val="3"/>
      </rPr>
      <t>8年部门预算编制范围的只有益阳市中心幼儿园本级。</t>
    </r>
  </si>
  <si>
    <t>三、部门收支总体情况</t>
  </si>
  <si>
    <r>
      <t>201</t>
    </r>
    <r>
      <rPr>
        <sz val="16"/>
        <rFont val="仿宋_GB2312"/>
        <family val="3"/>
      </rPr>
      <t>8</t>
    </r>
    <r>
      <rPr>
        <sz val="16"/>
        <rFont val="仿宋_GB2312"/>
        <family val="3"/>
      </rPr>
      <t>年部门预算包括本级预算和所属单位预算在内的汇总情况，以及对市县转移支付的情况。收入</t>
    </r>
    <r>
      <rPr>
        <sz val="16"/>
        <rFont val="仿宋_GB2312"/>
        <family val="3"/>
      </rPr>
      <t>为</t>
    </r>
    <r>
      <rPr>
        <sz val="16"/>
        <rFont val="仿宋_GB2312"/>
        <family val="3"/>
      </rPr>
      <t>一般公共预算</t>
    </r>
    <r>
      <rPr>
        <sz val="16"/>
        <rFont val="仿宋_GB2312"/>
        <family val="3"/>
      </rPr>
      <t>收入，其中包括公共财政预算拨款和纳入预算管理的非税收入拨款</t>
    </r>
    <r>
      <rPr>
        <sz val="16"/>
        <rFont val="仿宋_GB2312"/>
        <family val="3"/>
      </rPr>
      <t>；支出包括</t>
    </r>
    <r>
      <rPr>
        <sz val="16"/>
        <rFont val="仿宋_GB2312"/>
        <family val="3"/>
      </rPr>
      <t>教育支出、医疗卫生与计划生育支出、住房保障支出</t>
    </r>
    <r>
      <rPr>
        <sz val="16"/>
        <rFont val="仿宋_GB2312"/>
        <family val="3"/>
      </rPr>
      <t>。</t>
    </r>
  </si>
  <si>
    <r>
      <t>（一）收入预算，</t>
    </r>
    <r>
      <rPr>
        <sz val="16"/>
        <rFont val="Times New Roman"/>
        <family val="1"/>
      </rPr>
      <t>201</t>
    </r>
    <r>
      <rPr>
        <sz val="16"/>
        <rFont val="仿宋_GB2312"/>
        <family val="3"/>
      </rPr>
      <t>8</t>
    </r>
    <r>
      <rPr>
        <sz val="16"/>
        <rFont val="仿宋_GB2312"/>
        <family val="3"/>
      </rPr>
      <t>年年初预算数</t>
    </r>
    <r>
      <rPr>
        <sz val="16"/>
        <rFont val="仿宋_GB2312"/>
        <family val="3"/>
      </rPr>
      <t>543.8</t>
    </r>
    <r>
      <rPr>
        <sz val="16"/>
        <rFont val="仿宋_GB2312"/>
        <family val="3"/>
      </rPr>
      <t>万元，其中，一般公共预算拨款</t>
    </r>
    <r>
      <rPr>
        <sz val="16"/>
        <rFont val="仿宋_GB2312"/>
        <family val="3"/>
      </rPr>
      <t>543.8</t>
    </r>
    <r>
      <rPr>
        <sz val="16"/>
        <rFont val="仿宋_GB2312"/>
        <family val="3"/>
      </rPr>
      <t>万元，政府性基金</t>
    </r>
    <r>
      <rPr>
        <sz val="16"/>
        <rFont val="仿宋_GB2312"/>
        <family val="3"/>
      </rPr>
      <t>预算</t>
    </r>
    <r>
      <rPr>
        <sz val="16"/>
        <rFont val="仿宋_GB2312"/>
        <family val="3"/>
      </rPr>
      <t>拨款</t>
    </r>
    <r>
      <rPr>
        <sz val="16"/>
        <rFont val="仿宋_GB2312"/>
        <family val="3"/>
      </rPr>
      <t>0</t>
    </r>
    <r>
      <rPr>
        <sz val="16"/>
        <rFont val="仿宋_GB2312"/>
        <family val="3"/>
      </rPr>
      <t>万元，国有资本经营预算拨款</t>
    </r>
    <r>
      <rPr>
        <sz val="16"/>
        <rFont val="仿宋_GB2312"/>
        <family val="3"/>
      </rPr>
      <t>0</t>
    </r>
    <r>
      <rPr>
        <sz val="16"/>
        <rFont val="仿宋_GB2312"/>
        <family val="3"/>
      </rPr>
      <t>万元，纳入专户管理的非税收入</t>
    </r>
    <r>
      <rPr>
        <sz val="16"/>
        <rFont val="仿宋_GB2312"/>
        <family val="3"/>
      </rPr>
      <t>0</t>
    </r>
    <r>
      <rPr>
        <sz val="16"/>
        <rFont val="仿宋_GB2312"/>
        <family val="3"/>
      </rPr>
      <t>万元。</t>
    </r>
    <r>
      <rPr>
        <sz val="16"/>
        <rFont val="仿宋_GB2312"/>
        <family val="3"/>
      </rPr>
      <t>收入较去年增加18.1万元，主要是教职工工资有所上浮。</t>
    </r>
  </si>
  <si>
    <r>
      <t>（二）支出预算，</t>
    </r>
    <r>
      <rPr>
        <sz val="16"/>
        <rFont val="Times New Roman"/>
        <family val="1"/>
      </rPr>
      <t>201</t>
    </r>
    <r>
      <rPr>
        <sz val="16"/>
        <rFont val="仿宋_GB2312"/>
        <family val="3"/>
      </rPr>
      <t>8</t>
    </r>
    <r>
      <rPr>
        <sz val="16"/>
        <rFont val="仿宋_GB2312"/>
        <family val="3"/>
      </rPr>
      <t>年年初预算数</t>
    </r>
    <r>
      <rPr>
        <sz val="16"/>
        <rFont val="仿宋_GB2312"/>
        <family val="3"/>
      </rPr>
      <t>543.8</t>
    </r>
    <r>
      <rPr>
        <sz val="16"/>
        <rFont val="仿宋_GB2312"/>
        <family val="3"/>
      </rPr>
      <t>万元，其中，一般公共服务</t>
    </r>
    <r>
      <rPr>
        <sz val="16"/>
        <rFont val="仿宋_GB2312"/>
        <family val="3"/>
      </rPr>
      <t>0</t>
    </r>
    <r>
      <rPr>
        <sz val="16"/>
        <rFont val="仿宋_GB2312"/>
        <family val="3"/>
      </rPr>
      <t>万元，公共安全</t>
    </r>
    <r>
      <rPr>
        <sz val="16"/>
        <rFont val="仿宋_GB2312"/>
        <family val="3"/>
      </rPr>
      <t>0</t>
    </r>
    <r>
      <rPr>
        <sz val="16"/>
        <rFont val="仿宋_GB2312"/>
        <family val="3"/>
      </rPr>
      <t>万元，教育</t>
    </r>
    <r>
      <rPr>
        <sz val="16"/>
        <rFont val="仿宋_GB2312"/>
        <family val="3"/>
      </rPr>
      <t>支出491.98</t>
    </r>
    <r>
      <rPr>
        <sz val="16"/>
        <rFont val="仿宋_GB2312"/>
        <family val="3"/>
      </rPr>
      <t>万元，科学技术</t>
    </r>
    <r>
      <rPr>
        <sz val="16"/>
        <rFont val="仿宋_GB2312"/>
        <family val="3"/>
      </rPr>
      <t>0</t>
    </r>
    <r>
      <rPr>
        <sz val="16"/>
        <rFont val="仿宋_GB2312"/>
        <family val="3"/>
      </rPr>
      <t>万元，</t>
    </r>
    <r>
      <rPr>
        <sz val="16"/>
        <rFont val="仿宋_GB2312"/>
        <family val="3"/>
      </rPr>
      <t>医疗卫生与计划生育支出31.53万元，住房保障支出20.29万元</t>
    </r>
    <r>
      <rPr>
        <sz val="16"/>
        <rFont val="仿宋_GB2312"/>
        <family val="3"/>
      </rPr>
      <t>。</t>
    </r>
    <r>
      <rPr>
        <sz val="16"/>
        <rFont val="仿宋_GB2312"/>
        <family val="3"/>
      </rPr>
      <t>支出较去年增加18.1万元，主要是教职工工资有所上浮。</t>
    </r>
  </si>
  <si>
    <t>四、一般公共预算拨款支出预算</t>
  </si>
  <si>
    <r>
      <t>201</t>
    </r>
    <r>
      <rPr>
        <sz val="16"/>
        <rFont val="仿宋_GB2312"/>
        <family val="3"/>
      </rPr>
      <t>8</t>
    </r>
    <r>
      <rPr>
        <sz val="16"/>
        <rFont val="仿宋_GB2312"/>
        <family val="3"/>
      </rPr>
      <t>年一般公共预算拨款收入</t>
    </r>
    <r>
      <rPr>
        <sz val="16"/>
        <rFont val="仿宋_GB2312"/>
        <family val="3"/>
      </rPr>
      <t>543.8</t>
    </r>
    <r>
      <rPr>
        <sz val="16"/>
        <rFont val="仿宋_GB2312"/>
        <family val="3"/>
      </rPr>
      <t>万元，具体安排情况如下：</t>
    </r>
  </si>
  <si>
    <r>
      <t>（一）基本支出：</t>
    </r>
    <r>
      <rPr>
        <sz val="16"/>
        <rFont val="Times New Roman"/>
        <family val="1"/>
      </rPr>
      <t>201</t>
    </r>
    <r>
      <rPr>
        <sz val="16"/>
        <rFont val="仿宋_GB2312"/>
        <family val="3"/>
      </rPr>
      <t>8</t>
    </r>
    <r>
      <rPr>
        <sz val="16"/>
        <rFont val="仿宋_GB2312"/>
        <family val="3"/>
      </rPr>
      <t>年年初预算数为</t>
    </r>
    <r>
      <rPr>
        <sz val="16"/>
        <rFont val="仿宋_GB2312"/>
        <family val="3"/>
      </rPr>
      <t>393.41</t>
    </r>
    <r>
      <rPr>
        <sz val="16"/>
        <rFont val="仿宋_GB2312"/>
        <family val="3"/>
      </rPr>
      <t>万元，是指为保障单位机构正常运转、完成日常工作任务而发生的各项支出，包括用于基本工资、津贴补贴等人员经费以及办公费、印刷费、水电费、办公设备购置等日常公用经费。</t>
    </r>
  </si>
  <si>
    <r>
      <t>（二）项目支出：</t>
    </r>
    <r>
      <rPr>
        <sz val="16"/>
        <rFont val="Times New Roman"/>
        <family val="1"/>
      </rPr>
      <t>201</t>
    </r>
    <r>
      <rPr>
        <sz val="16"/>
        <rFont val="仿宋_GB2312"/>
        <family val="3"/>
      </rPr>
      <t>8</t>
    </r>
    <r>
      <rPr>
        <sz val="16"/>
        <rFont val="仿宋_GB2312"/>
        <family val="3"/>
      </rPr>
      <t>年年初预算数为</t>
    </r>
    <r>
      <rPr>
        <sz val="16"/>
        <rFont val="仿宋_GB2312"/>
        <family val="3"/>
      </rPr>
      <t>150.39</t>
    </r>
    <r>
      <rPr>
        <sz val="16"/>
        <rFont val="仿宋_GB2312"/>
        <family val="3"/>
      </rPr>
      <t>万元，是指单位为完成特定行政工作任务或事业发展目标而发生的支出，包括有关事业发展专项、专项业务费等。其中：</t>
    </r>
    <r>
      <rPr>
        <sz val="16"/>
        <rFont val="仿宋_GB2312"/>
        <family val="3"/>
      </rPr>
      <t>教学业务</t>
    </r>
    <r>
      <rPr>
        <sz val="16"/>
        <rFont val="仿宋_GB2312"/>
        <family val="3"/>
      </rPr>
      <t>支出</t>
    </r>
    <r>
      <rPr>
        <sz val="16"/>
        <rFont val="仿宋_GB2312"/>
        <family val="3"/>
      </rPr>
      <t>40</t>
    </r>
    <r>
      <rPr>
        <sz val="16"/>
        <rFont val="仿宋_GB2312"/>
        <family val="3"/>
      </rPr>
      <t>万元，主要用于</t>
    </r>
    <r>
      <rPr>
        <sz val="16"/>
        <rFont val="仿宋_GB2312"/>
        <family val="3"/>
      </rPr>
      <t>教材购置</t>
    </r>
    <r>
      <rPr>
        <sz val="16"/>
        <rFont val="仿宋_GB2312"/>
        <family val="3"/>
      </rPr>
      <t>、</t>
    </r>
    <r>
      <rPr>
        <sz val="16"/>
        <rFont val="仿宋_GB2312"/>
        <family val="3"/>
      </rPr>
      <t>教学教研活动等</t>
    </r>
    <r>
      <rPr>
        <sz val="16"/>
        <rFont val="仿宋_GB2312"/>
        <family val="3"/>
      </rPr>
      <t>方面；</t>
    </r>
    <r>
      <rPr>
        <sz val="16"/>
        <rFont val="仿宋_GB2312"/>
        <family val="3"/>
      </rPr>
      <t>维修</t>
    </r>
    <r>
      <rPr>
        <sz val="16"/>
        <rFont val="仿宋_GB2312"/>
        <family val="3"/>
      </rPr>
      <t>支出</t>
    </r>
    <r>
      <rPr>
        <sz val="16"/>
        <rFont val="仿宋_GB2312"/>
        <family val="3"/>
      </rPr>
      <t>80</t>
    </r>
    <r>
      <rPr>
        <sz val="16"/>
        <rFont val="仿宋_GB2312"/>
        <family val="3"/>
      </rPr>
      <t>万元，主要用于</t>
    </r>
    <r>
      <rPr>
        <sz val="16"/>
        <rFont val="仿宋_GB2312"/>
        <family val="3"/>
      </rPr>
      <t>支付去年外墙装饰尾款、教学楼墙体墙面维护</t>
    </r>
    <r>
      <rPr>
        <sz val="16"/>
        <rFont val="仿宋_GB2312"/>
        <family val="3"/>
      </rPr>
      <t>等方面；</t>
    </r>
    <r>
      <rPr>
        <sz val="16"/>
        <rFont val="仿宋_GB2312"/>
        <family val="3"/>
      </rPr>
      <t>电费9万元，水费</t>
    </r>
    <r>
      <rPr>
        <sz val="16"/>
        <rFont val="Times New Roman"/>
        <family val="1"/>
      </rPr>
      <t>2</t>
    </r>
    <r>
      <rPr>
        <sz val="16"/>
        <rFont val="仿宋_GB2312"/>
        <family val="3"/>
      </rPr>
      <t>万元，退休干部公用经费</t>
    </r>
    <r>
      <rPr>
        <sz val="16"/>
        <rFont val="Times New Roman"/>
        <family val="1"/>
      </rPr>
      <t>2.2</t>
    </r>
    <r>
      <rPr>
        <sz val="16"/>
        <rFont val="仿宋_GB2312"/>
        <family val="3"/>
      </rPr>
      <t>万元，住房公积金</t>
    </r>
    <r>
      <rPr>
        <sz val="16"/>
        <rFont val="Times New Roman"/>
        <family val="1"/>
      </rPr>
      <t>3</t>
    </r>
    <r>
      <rPr>
        <sz val="16"/>
        <rFont val="仿宋_GB2312"/>
        <family val="3"/>
      </rPr>
      <t>万元，公务接待</t>
    </r>
    <r>
      <rPr>
        <sz val="16"/>
        <rFont val="Times New Roman"/>
        <family val="1"/>
      </rPr>
      <t>0.4</t>
    </r>
    <r>
      <rPr>
        <sz val="16"/>
        <rFont val="仿宋_GB2312"/>
        <family val="3"/>
      </rPr>
      <t>万元，培训费</t>
    </r>
    <r>
      <rPr>
        <sz val="16"/>
        <rFont val="Times New Roman"/>
        <family val="1"/>
      </rPr>
      <t>6.79</t>
    </r>
    <r>
      <rPr>
        <sz val="16"/>
        <rFont val="仿宋_GB2312"/>
        <family val="3"/>
      </rPr>
      <t>万元，办公费</t>
    </r>
    <r>
      <rPr>
        <sz val="16"/>
        <rFont val="Times New Roman"/>
        <family val="1"/>
      </rPr>
      <t>1</t>
    </r>
    <r>
      <rPr>
        <sz val="16"/>
        <rFont val="仿宋_GB2312"/>
        <family val="3"/>
      </rPr>
      <t>万元，公务用车维护费</t>
    </r>
    <r>
      <rPr>
        <sz val="16"/>
        <rFont val="Times New Roman"/>
        <family val="1"/>
      </rPr>
      <t>2</t>
    </r>
    <r>
      <rPr>
        <sz val="16"/>
        <rFont val="仿宋_GB2312"/>
        <family val="3"/>
      </rPr>
      <t>万元，校园安保经费</t>
    </r>
    <r>
      <rPr>
        <sz val="16"/>
        <rFont val="Times New Roman"/>
        <family val="1"/>
      </rPr>
      <t>4</t>
    </r>
    <r>
      <rPr>
        <sz val="16"/>
        <rFont val="仿宋_GB2312"/>
        <family val="3"/>
      </rPr>
      <t>万元</t>
    </r>
    <r>
      <rPr>
        <sz val="16"/>
        <rFont val="仿宋_GB2312"/>
        <family val="3"/>
      </rPr>
      <t>。</t>
    </r>
  </si>
  <si>
    <t>五、其他重要事项的情况说明</t>
  </si>
  <si>
    <r>
      <t>1</t>
    </r>
    <r>
      <rPr>
        <sz val="16"/>
        <rFont val="仿宋_GB2312"/>
        <family val="3"/>
      </rPr>
      <t>、机关运行经费</t>
    </r>
  </si>
  <si>
    <r>
      <t>201</t>
    </r>
    <r>
      <rPr>
        <sz val="16"/>
        <rFont val="仿宋_GB2312"/>
        <family val="3"/>
      </rPr>
      <t>8</t>
    </r>
    <r>
      <rPr>
        <sz val="16"/>
        <rFont val="仿宋_GB2312"/>
        <family val="3"/>
      </rPr>
      <t>年</t>
    </r>
    <r>
      <rPr>
        <sz val="16"/>
        <rFont val="仿宋_GB2312"/>
        <family val="3"/>
      </rPr>
      <t>事业</t>
    </r>
    <r>
      <rPr>
        <sz val="16"/>
        <rFont val="仿宋_GB2312"/>
        <family val="3"/>
      </rPr>
      <t>单位的机关运行经费当年一般公共预算拨款</t>
    </r>
    <r>
      <rPr>
        <u val="single"/>
        <sz val="16"/>
        <rFont val="仿宋_GB2312"/>
        <family val="3"/>
      </rPr>
      <t>38.05</t>
    </r>
    <r>
      <rPr>
        <sz val="16"/>
        <rFont val="仿宋_GB2312"/>
        <family val="3"/>
      </rPr>
      <t>万元，比</t>
    </r>
    <r>
      <rPr>
        <sz val="16"/>
        <rFont val="Times New Roman"/>
        <family val="1"/>
      </rPr>
      <t>201</t>
    </r>
    <r>
      <rPr>
        <sz val="16"/>
        <rFont val="仿宋_GB2312"/>
        <family val="3"/>
      </rPr>
      <t>7</t>
    </r>
    <r>
      <rPr>
        <sz val="16"/>
        <rFont val="仿宋_GB2312"/>
        <family val="3"/>
      </rPr>
      <t>年预算增加</t>
    </r>
    <r>
      <rPr>
        <u val="single"/>
        <sz val="16"/>
        <rFont val="仿宋_GB2312"/>
        <family val="3"/>
      </rPr>
      <t>23.92</t>
    </r>
    <r>
      <rPr>
        <sz val="16"/>
        <rFont val="仿宋_GB2312"/>
        <family val="3"/>
      </rPr>
      <t>万元，上升</t>
    </r>
    <r>
      <rPr>
        <u val="single"/>
        <sz val="16"/>
        <rFont val="仿宋_GB2312"/>
        <family val="3"/>
      </rPr>
      <t>169</t>
    </r>
    <r>
      <rPr>
        <sz val="16"/>
        <rFont val="Times New Roman"/>
        <family val="1"/>
      </rPr>
      <t>%</t>
    </r>
    <r>
      <rPr>
        <sz val="16"/>
        <rFont val="仿宋_GB2312"/>
        <family val="3"/>
      </rPr>
      <t>，</t>
    </r>
    <r>
      <rPr>
        <sz val="16"/>
        <rFont val="仿宋_GB2312"/>
        <family val="3"/>
      </rPr>
      <t>主要是</t>
    </r>
    <r>
      <rPr>
        <sz val="16"/>
        <rFont val="仿宋_GB2312"/>
        <family val="3"/>
      </rPr>
      <t>按财政局要求，2018年起本单位收缴的幼儿教保费由“财政专户款”全部转至“纳入预算管理的非税收入”，所以以往由</t>
    </r>
    <r>
      <rPr>
        <sz val="16"/>
        <rFont val="Times New Roman"/>
        <family val="1"/>
      </rPr>
      <t>"</t>
    </r>
    <r>
      <rPr>
        <sz val="16"/>
        <rFont val="仿宋_GB2312"/>
        <family val="3"/>
      </rPr>
      <t>财政专户款</t>
    </r>
    <r>
      <rPr>
        <sz val="16"/>
        <rFont val="Times New Roman"/>
        <family val="1"/>
      </rPr>
      <t>"</t>
    </r>
    <r>
      <rPr>
        <sz val="16"/>
        <rFont val="仿宋_GB2312"/>
        <family val="3"/>
      </rPr>
      <t>负担的机关运行经费，2018年起也由“财政专户管理”改为纳入"一般公共预算管理"。</t>
    </r>
    <r>
      <rPr>
        <sz val="16"/>
        <rFont val="仿宋_GB2312"/>
        <family val="3"/>
      </rPr>
      <t>。</t>
    </r>
  </si>
  <si>
    <r>
      <t>2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三公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经费预算</t>
    </r>
  </si>
  <si>
    <r>
      <t>201</t>
    </r>
    <r>
      <rPr>
        <sz val="16"/>
        <rFont val="仿宋_GB2312"/>
        <family val="3"/>
      </rPr>
      <t>8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三公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经费预算数为</t>
    </r>
    <r>
      <rPr>
        <u val="single"/>
        <sz val="16"/>
        <rFont val="仿宋_GB2312"/>
        <family val="3"/>
      </rPr>
      <t>7.4</t>
    </r>
    <r>
      <rPr>
        <sz val="16"/>
        <rFont val="仿宋_GB2312"/>
        <family val="3"/>
      </rPr>
      <t>万元，其中，公务接待费</t>
    </r>
    <r>
      <rPr>
        <u val="single"/>
        <sz val="16"/>
        <rFont val="仿宋_GB2312"/>
        <family val="3"/>
      </rPr>
      <t>5.4</t>
    </r>
    <r>
      <rPr>
        <sz val="16"/>
        <rFont val="仿宋_GB2312"/>
        <family val="3"/>
      </rPr>
      <t>万元，公务用车购置及运行费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仿宋_GB2312"/>
        <family val="3"/>
      </rPr>
      <t>2</t>
    </r>
    <r>
      <rPr>
        <u val="single"/>
        <sz val="16"/>
        <rFont val="Times New Roman"/>
        <family val="1"/>
      </rPr>
      <t xml:space="preserve"> </t>
    </r>
    <r>
      <rPr>
        <sz val="16"/>
        <rFont val="仿宋_GB2312"/>
        <family val="3"/>
      </rPr>
      <t>万元（其中，公务用车购置费</t>
    </r>
    <r>
      <rPr>
        <sz val="16"/>
        <rFont val="仿宋_GB2312"/>
        <family val="3"/>
      </rPr>
      <t>0</t>
    </r>
    <r>
      <rPr>
        <sz val="16"/>
        <rFont val="仿宋_GB2312"/>
        <family val="3"/>
      </rPr>
      <t>万元，公务用车运行费</t>
    </r>
    <r>
      <rPr>
        <sz val="16"/>
        <rFont val="仿宋_GB2312"/>
        <family val="3"/>
      </rPr>
      <t>2</t>
    </r>
    <r>
      <rPr>
        <sz val="16"/>
        <rFont val="仿宋_GB2312"/>
        <family val="3"/>
      </rPr>
      <t>万元），因公出国（境）费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仿宋_GB2312"/>
        <family val="3"/>
      </rPr>
      <t>0</t>
    </r>
    <r>
      <rPr>
        <u val="single"/>
        <sz val="16"/>
        <rFont val="Times New Roman"/>
        <family val="1"/>
      </rPr>
      <t xml:space="preserve"> </t>
    </r>
    <r>
      <rPr>
        <sz val="16"/>
        <rFont val="仿宋_GB2312"/>
        <family val="3"/>
      </rPr>
      <t>万元。</t>
    </r>
    <r>
      <rPr>
        <sz val="16"/>
        <rFont val="Times New Roman"/>
        <family val="1"/>
      </rPr>
      <t>201</t>
    </r>
    <r>
      <rPr>
        <sz val="16"/>
        <rFont val="仿宋_GB2312"/>
        <family val="3"/>
      </rPr>
      <t>8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三公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经费预算较</t>
    </r>
    <r>
      <rPr>
        <sz val="16"/>
        <rFont val="Times New Roman"/>
        <family val="1"/>
      </rPr>
      <t>201</t>
    </r>
    <r>
      <rPr>
        <sz val="16"/>
        <rFont val="仿宋_GB2312"/>
        <family val="3"/>
      </rPr>
      <t>7</t>
    </r>
    <r>
      <rPr>
        <sz val="16"/>
        <rFont val="仿宋_GB2312"/>
        <family val="3"/>
      </rPr>
      <t>年增加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仿宋_GB2312"/>
        <family val="3"/>
      </rPr>
      <t>7.4</t>
    </r>
    <r>
      <rPr>
        <u val="single"/>
        <sz val="16"/>
        <rFont val="Times New Roman"/>
        <family val="1"/>
      </rPr>
      <t xml:space="preserve"> </t>
    </r>
    <r>
      <rPr>
        <sz val="16"/>
        <rFont val="仿宋_GB2312"/>
        <family val="3"/>
      </rPr>
      <t>万元，主要是</t>
    </r>
    <r>
      <rPr>
        <sz val="16"/>
        <rFont val="仿宋_GB2312"/>
        <family val="3"/>
      </rPr>
      <t>按财政局要求，2018年起本单位收缴的幼儿教保费由“财政专户款”全部转至“纳入预算管理的非税收入”，所以以往由</t>
    </r>
    <r>
      <rPr>
        <sz val="16"/>
        <rFont val="Times New Roman"/>
        <family val="1"/>
      </rPr>
      <t>"</t>
    </r>
    <r>
      <rPr>
        <sz val="16"/>
        <rFont val="仿宋_GB2312"/>
        <family val="3"/>
      </rPr>
      <t>财政专户款</t>
    </r>
    <r>
      <rPr>
        <sz val="16"/>
        <rFont val="Times New Roman"/>
        <family val="1"/>
      </rPr>
      <t>"</t>
    </r>
    <r>
      <rPr>
        <sz val="16"/>
        <rFont val="仿宋_GB2312"/>
        <family val="3"/>
      </rPr>
      <t>负担的三公经费，</t>
    </r>
    <r>
      <rPr>
        <sz val="16"/>
        <rFont val="Times New Roman"/>
        <family val="1"/>
      </rPr>
      <t>2018</t>
    </r>
    <r>
      <rPr>
        <sz val="16"/>
        <rFont val="仿宋_GB2312"/>
        <family val="3"/>
      </rPr>
      <t>年起也由“财政专户”改为纳入"一般公共预算管理"。</t>
    </r>
  </si>
  <si>
    <r>
      <t>3</t>
    </r>
    <r>
      <rPr>
        <sz val="16"/>
        <rFont val="仿宋_GB2312"/>
        <family val="3"/>
      </rPr>
      <t>、政府采购情况</t>
    </r>
  </si>
  <si>
    <r>
      <t>201</t>
    </r>
    <r>
      <rPr>
        <sz val="16"/>
        <rFont val="仿宋_GB2312"/>
        <family val="3"/>
      </rPr>
      <t>8</t>
    </r>
    <r>
      <rPr>
        <sz val="16"/>
        <rFont val="仿宋_GB2312"/>
        <family val="3"/>
      </rPr>
      <t>年</t>
    </r>
    <r>
      <rPr>
        <sz val="16"/>
        <rFont val="仿宋_GB2312"/>
        <family val="3"/>
      </rPr>
      <t>我</t>
    </r>
    <r>
      <rPr>
        <sz val="16"/>
        <rFont val="仿宋_GB2312"/>
        <family val="3"/>
      </rPr>
      <t>单位政府采购预算总额</t>
    </r>
    <r>
      <rPr>
        <u val="single"/>
        <sz val="16"/>
        <rFont val="仿宋_GB2312"/>
        <family val="3"/>
      </rPr>
      <t>0</t>
    </r>
    <r>
      <rPr>
        <sz val="16"/>
        <rFont val="仿宋_GB2312"/>
        <family val="3"/>
      </rPr>
      <t>万元。</t>
    </r>
  </si>
  <si>
    <t>六、名词解释</t>
  </si>
  <si>
    <r>
      <t>1</t>
    </r>
    <r>
      <rPr>
        <sz val="16"/>
        <rFont val="仿宋_GB2312"/>
        <family val="3"/>
      </rPr>
      <t>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</t>
    </r>
  </si>
  <si>
    <r>
      <t>2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三公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经费：纳入省财政预算管理的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三公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</si>
  <si>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t>部门2018年收支预算总表</t>
  </si>
  <si>
    <t>单位名称：市幼儿园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</si>
  <si>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</si>
  <si>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</si>
  <si>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</si>
  <si>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</si>
  <si>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</si>
  <si>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</si>
  <si>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</si>
  <si>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</si>
  <si>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</si>
  <si>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</si>
  <si>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</si>
  <si>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</si>
  <si>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</si>
  <si>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</si>
  <si>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</si>
  <si>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</si>
  <si>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</si>
  <si>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</si>
  <si>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</si>
  <si>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</si>
  <si>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</si>
  <si>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</si>
  <si>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</si>
  <si>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</si>
  <si>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</si>
  <si>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</si>
  <si>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</si>
  <si>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</si>
  <si>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</si>
  <si>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</si>
  <si>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</si>
  <si>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</si>
  <si>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</si>
  <si>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</si>
  <si>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</si>
  <si>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</si>
  <si>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</si>
  <si>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</si>
  <si>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</si>
  <si>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</si>
  <si>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</si>
  <si>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</si>
  <si>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</si>
  <si>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</si>
  <si>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</si>
  <si>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</si>
  <si>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</si>
  <si>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</si>
  <si>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</si>
  <si>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</si>
  <si>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</si>
  <si>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</si>
  <si>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</si>
  <si>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</si>
  <si>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</si>
  <si>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</si>
  <si>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</si>
  <si>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</si>
  <si>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</si>
  <si>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</si>
  <si>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</si>
  <si>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</si>
  <si>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</si>
  <si>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</si>
  <si>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</si>
  <si>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</si>
  <si>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</si>
  <si>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</si>
  <si>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205</t>
  </si>
  <si>
    <t>教育支出</t>
  </si>
  <si>
    <t xml:space="preserve">  20502</t>
  </si>
  <si>
    <t xml:space="preserve">  普通教育</t>
  </si>
  <si>
    <t xml:space="preserve">    2050201</t>
  </si>
  <si>
    <t xml:space="preserve">    学前教育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</si>
  <si>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</si>
  <si>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</si>
  <si>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</si>
  <si>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</si>
  <si>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</si>
  <si>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</si>
  <si>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</si>
  <si>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</si>
  <si>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</si>
  <si>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</si>
  <si>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</si>
  <si>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</si>
  <si>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</si>
  <si>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</si>
  <si>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</si>
  <si>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</si>
  <si>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</si>
  <si>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</si>
  <si>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</si>
  <si>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</si>
  <si>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</si>
  <si>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</si>
  <si>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</si>
  <si>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</si>
  <si>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</si>
  <si>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</si>
  <si>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</si>
  <si>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</si>
  <si>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</si>
  <si>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</si>
  <si>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</si>
  <si>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</si>
  <si>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</si>
  <si>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</si>
  <si>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</si>
  <si>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</si>
  <si>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</si>
  <si>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</si>
  <si>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</si>
  <si>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</si>
  <si>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</si>
  <si>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</si>
  <si>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</si>
  <si>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</si>
  <si>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</si>
  <si>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</si>
  <si>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</si>
  <si>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</si>
  <si>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</si>
  <si>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</si>
  <si>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</si>
  <si>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</si>
  <si>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</si>
  <si>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</si>
  <si>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</si>
  <si>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</si>
  <si>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</si>
  <si>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</si>
  <si>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</si>
  <si>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</si>
  <si>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</si>
  <si>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</si>
  <si>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</si>
  <si>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</si>
  <si>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</si>
  <si>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</si>
  <si>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</si>
  <si>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</si>
  <si>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</si>
  <si>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</si>
  <si>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</si>
  <si>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</si>
  <si>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</si>
  <si>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</si>
  <si>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</si>
  <si>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</si>
  <si>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</si>
  <si>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</si>
  <si>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</si>
  <si>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</si>
  <si>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</si>
  <si>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</si>
  <si>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</si>
  <si>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</si>
  <si>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</si>
  <si>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</si>
  <si>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</si>
  <si>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</si>
  <si>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</si>
  <si>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</si>
  <si>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</si>
  <si>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</si>
  <si>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</si>
  <si>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</si>
  <si>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</si>
  <si>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</si>
  <si>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</si>
  <si>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按财政局要求，2018年起本单位收缴的幼儿教保费由“财政专户款”全部转至“纳入预算管理的非税收入”，所以以往由"财政专户款"负担的三公经费，2018年起也纳入了"一般公共预算"。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</si>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</sst>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;;"/>
  </numFmts>
  <fonts count="38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6"/>
      <name val="Times New Roman"/>
      <family val="1"/>
    </font>
    <font>
      <sz val="16"/>
      <name val="黑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3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Times New Roman"/>
      <family val="1"/>
    </font>
    <font>
      <sz val="16"/>
      <name val="宋体"/>
      <family val="0"/>
    </font>
    <font>
      <u val="single"/>
      <sz val="16"/>
      <name val="仿宋_GB2312"/>
      <family val="3"/>
    </font>
    <font>
      <u val="single"/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6" fillId="0" borderId="3" applyNumberFormat="0" applyFill="0" applyAlignment="0" applyProtection="0"/>
    <xf numFmtId="179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3" fillId="4" borderId="4" applyNumberFormat="0" applyAlignment="0" applyProtection="0"/>
    <xf numFmtId="0" fontId="15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9" fillId="9" borderId="0" applyNumberFormat="0" applyBorder="0" applyAlignment="0" applyProtection="0"/>
    <xf numFmtId="0" fontId="24" fillId="4" borderId="7" applyNumberFormat="0" applyAlignment="0" applyProtection="0"/>
    <xf numFmtId="0" fontId="30" fillId="7" borderId="4" applyNumberFormat="0" applyAlignment="0" applyProtection="0"/>
    <xf numFmtId="0" fontId="21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08">
    <xf numFmtId="0" fontId="0" fillId="0" borderId="0" xfId="0" applyAlignment="1">
      <alignment/>
    </xf>
    <xf numFmtId="0" fontId="0" fillId="4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 applyProtection="1">
      <alignment horizontal="left" vertical="center" wrapText="1"/>
      <protection/>
    </xf>
    <xf numFmtId="4" fontId="3" fillId="4" borderId="9" xfId="0" applyNumberFormat="1" applyFont="1" applyFill="1" applyBorder="1" applyAlignment="1" applyProtection="1">
      <alignment horizontal="left" vertical="center" wrapText="1"/>
      <protection/>
    </xf>
    <xf numFmtId="2" fontId="3" fillId="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4" borderId="9" xfId="0" applyNumberFormat="1" applyFont="1" applyFill="1" applyBorder="1" applyAlignment="1" applyProtection="1">
      <alignment horizontal="center" vertical="center" wrapText="1"/>
      <protection/>
    </xf>
    <xf numFmtId="2" fontId="3" fillId="4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4" borderId="0" xfId="0" applyNumberFormat="1" applyFont="1" applyFill="1" applyAlignment="1" applyProtection="1">
      <alignment horizontal="right" vertical="center"/>
      <protection/>
    </xf>
    <xf numFmtId="180" fontId="3" fillId="4" borderId="0" xfId="0" applyNumberFormat="1" applyFont="1" applyFill="1" applyAlignment="1" applyProtection="1">
      <alignment horizontal="right" vertical="center"/>
      <protection/>
    </xf>
    <xf numFmtId="49" fontId="0" fillId="4" borderId="9" xfId="0" applyNumberFormat="1" applyFont="1" applyFill="1" applyBorder="1" applyAlignment="1" applyProtection="1">
      <alignment horizontal="left" vertical="center" wrapText="1"/>
      <protection/>
    </xf>
    <xf numFmtId="0" fontId="5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6" fillId="4" borderId="0" xfId="0" applyNumberFormat="1" applyFont="1" applyFill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4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1" fontId="3" fillId="4" borderId="12" xfId="0" applyNumberFormat="1" applyFont="1" applyFill="1" applyBorder="1" applyAlignment="1" applyProtection="1">
      <alignment horizontal="left" vertical="center" wrapText="1"/>
      <protection/>
    </xf>
    <xf numFmtId="2" fontId="3" fillId="4" borderId="13" xfId="0" applyNumberFormat="1" applyFont="1" applyFill="1" applyBorder="1" applyAlignment="1" applyProtection="1">
      <alignment horizontal="center" vertical="center" wrapText="1"/>
      <protection/>
    </xf>
    <xf numFmtId="2" fontId="3" fillId="4" borderId="14" xfId="0" applyNumberFormat="1" applyFont="1" applyFill="1" applyBorder="1" applyAlignment="1" applyProtection="1">
      <alignment horizontal="center" vertical="center" wrapText="1"/>
      <protection/>
    </xf>
    <xf numFmtId="180" fontId="2" fillId="4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" fillId="4" borderId="12" xfId="0" applyNumberFormat="1" applyFont="1" applyFill="1" applyBorder="1" applyAlignment="1" applyProtection="1">
      <alignment horizontal="left" vertical="center" wrapText="1"/>
      <protection/>
    </xf>
    <xf numFmtId="2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4" borderId="9" xfId="0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9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vertical="center"/>
    </xf>
    <xf numFmtId="2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33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>
      <alignment vertical="center"/>
    </xf>
    <xf numFmtId="2" fontId="3" fillId="4" borderId="15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E4" sqref="E4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8" customFormat="1" ht="8.25" customHeight="1">
      <c r="A1" s="49"/>
      <c r="B1" s="49"/>
      <c r="C1" s="49"/>
      <c r="D1" s="53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68" customFormat="1" ht="156" customHeight="1">
      <c r="A2" s="90" t="s">
        <v>0</v>
      </c>
      <c r="B2" s="90"/>
      <c r="C2" s="90"/>
      <c r="D2" s="90"/>
      <c r="E2" s="90"/>
      <c r="F2" s="9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68" customFormat="1" ht="47.25" customHeight="1">
      <c r="A3" s="90"/>
      <c r="B3" s="90"/>
      <c r="C3" s="90"/>
      <c r="D3" s="90"/>
      <c r="E3" s="90"/>
      <c r="F3" s="90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s="68" customFormat="1" ht="41.25" customHeight="1">
      <c r="A4" s="50"/>
      <c r="B4" s="51"/>
      <c r="C4" s="49"/>
      <c r="D4"/>
      <c r="E4" s="49"/>
      <c r="F4" s="5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68" customFormat="1" ht="25.5" customHeight="1">
      <c r="A5" s="87"/>
      <c r="B5" s="49"/>
      <c r="C5" s="88" t="s">
        <v>1</v>
      </c>
      <c r="D5" s="89" t="s">
        <v>2</v>
      </c>
      <c r="E5" s="49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68" customFormat="1" ht="20.25" customHeight="1">
      <c r="A6"/>
      <c r="B6"/>
      <c r="C6"/>
      <c r="D6" s="8"/>
      <c r="E6" s="8"/>
      <c r="F6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68" customFormat="1" ht="20.25" customHeight="1">
      <c r="A7"/>
      <c r="B7"/>
      <c r="C7" s="8"/>
      <c r="D7" s="8"/>
      <c r="E7" s="8"/>
      <c r="F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68" customFormat="1" ht="20.25" customHeight="1">
      <c r="A8"/>
      <c r="B8"/>
      <c r="C8"/>
      <c r="D8"/>
      <c r="E8"/>
      <c r="F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68" customFormat="1" ht="20.25" customHeight="1">
      <c r="A9"/>
      <c r="B9"/>
      <c r="C9"/>
      <c r="D9"/>
      <c r="E9"/>
      <c r="F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68" customFormat="1" ht="20.25" customHeight="1">
      <c r="A10"/>
      <c r="B10"/>
      <c r="C10"/>
      <c r="D10"/>
      <c r="E10"/>
      <c r="F1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68" customFormat="1" ht="19.5" customHeight="1">
      <c r="A11"/>
      <c r="B11"/>
      <c r="C11"/>
      <c r="D11"/>
      <c r="E11"/>
      <c r="F1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68" customFormat="1" ht="19.5" customHeight="1">
      <c r="A12"/>
      <c r="B12"/>
      <c r="C12"/>
      <c r="D12"/>
      <c r="E12"/>
      <c r="F1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68" customFormat="1" ht="19.5" customHeight="1">
      <c r="A13"/>
      <c r="B13"/>
      <c r="C13"/>
      <c r="D13"/>
      <c r="E13"/>
      <c r="F13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68" customFormat="1" ht="19.5" customHeight="1">
      <c r="A14"/>
      <c r="B14"/>
      <c r="C14"/>
      <c r="D14"/>
      <c r="E14"/>
      <c r="F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68" customFormat="1" ht="19.5" customHeight="1">
      <c r="A15"/>
      <c r="B15"/>
      <c r="C15"/>
      <c r="D15"/>
      <c r="E15"/>
      <c r="F15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68" customFormat="1" ht="19.5" customHeight="1">
      <c r="A16"/>
      <c r="B16"/>
      <c r="C16"/>
      <c r="D16"/>
      <c r="E16"/>
      <c r="F16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68" customFormat="1" ht="19.5" customHeight="1">
      <c r="A17"/>
      <c r="B17"/>
      <c r="C17"/>
      <c r="D17"/>
      <c r="E17"/>
      <c r="F17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68" customFormat="1" ht="19.5" customHeight="1">
      <c r="A18"/>
      <c r="B18"/>
      <c r="C18"/>
      <c r="D18"/>
      <c r="E18"/>
      <c r="F1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68" customFormat="1" ht="19.5" customHeight="1">
      <c r="A19"/>
      <c r="B19"/>
      <c r="C19"/>
      <c r="D19"/>
      <c r="E19"/>
      <c r="F1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68" customFormat="1" ht="19.5" customHeight="1">
      <c r="A20"/>
      <c r="B20"/>
      <c r="C20"/>
      <c r="D20"/>
      <c r="E20"/>
      <c r="F2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68" customFormat="1" ht="19.5" customHeight="1">
      <c r="A21"/>
      <c r="B21"/>
      <c r="C21"/>
      <c r="D21"/>
      <c r="E21"/>
      <c r="F21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68" customFormat="1" ht="19.5" customHeight="1">
      <c r="A22"/>
      <c r="B22"/>
      <c r="C22"/>
      <c r="D22"/>
      <c r="E22"/>
      <c r="F22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68" customFormat="1" ht="19.5" customHeight="1">
      <c r="A23"/>
      <c r="B23"/>
      <c r="C23"/>
      <c r="D23"/>
      <c r="E23"/>
      <c r="F23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68" customFormat="1" ht="19.5" customHeight="1">
      <c r="A24"/>
      <c r="B24"/>
      <c r="C24"/>
      <c r="D24"/>
      <c r="E24"/>
      <c r="F2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68" customFormat="1" ht="19.5" customHeight="1">
      <c r="A25"/>
      <c r="B25"/>
      <c r="C25"/>
      <c r="D25"/>
      <c r="E25"/>
      <c r="F25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68" customFormat="1" ht="19.5" customHeight="1">
      <c r="A26"/>
      <c r="B26"/>
      <c r="C26"/>
      <c r="D26"/>
      <c r="E26"/>
      <c r="F2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68" customFormat="1" ht="19.5" customHeight="1">
      <c r="A27"/>
      <c r="B27"/>
      <c r="C27"/>
      <c r="D27"/>
      <c r="E27"/>
      <c r="F27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68" customFormat="1" ht="19.5" customHeight="1">
      <c r="A28"/>
      <c r="B28"/>
      <c r="C28"/>
      <c r="D28"/>
      <c r="E28"/>
      <c r="F2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68" customFormat="1" ht="19.5" customHeight="1">
      <c r="A29"/>
      <c r="B29"/>
      <c r="C29"/>
      <c r="D29"/>
      <c r="E29"/>
      <c r="F2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68" customFormat="1" ht="19.5" customHeight="1">
      <c r="A30"/>
      <c r="B30"/>
      <c r="C30"/>
      <c r="D30"/>
      <c r="E30"/>
      <c r="F3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68" customFormat="1" ht="19.5" customHeight="1">
      <c r="A31"/>
      <c r="B31"/>
      <c r="C31"/>
      <c r="D31"/>
      <c r="E31"/>
      <c r="F3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68" customFormat="1" ht="19.5" customHeight="1">
      <c r="A32"/>
      <c r="B32"/>
      <c r="C32"/>
      <c r="D32"/>
      <c r="E32"/>
      <c r="F32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68" customFormat="1" ht="19.5" customHeight="1">
      <c r="A33"/>
      <c r="B33"/>
      <c r="C33"/>
      <c r="D33"/>
      <c r="E33"/>
      <c r="F3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68" customFormat="1" ht="19.5" customHeight="1">
      <c r="A34" s="50"/>
      <c r="B34" s="51"/>
      <c r="C34" s="51"/>
      <c r="D34" s="51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68" customFormat="1" ht="19.5" customHeight="1">
      <c r="A35" s="50"/>
      <c r="B35" s="51"/>
      <c r="C35" s="5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68" customFormat="1" ht="19.5" customHeight="1">
      <c r="A36" s="50"/>
      <c r="B36" s="51"/>
      <c r="C36" s="5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9.5" customHeight="1">
      <c r="A37" s="49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1" t="s">
        <v>193</v>
      </c>
      <c r="B1" s="91"/>
      <c r="C1" s="91"/>
      <c r="D1" s="91"/>
      <c r="E1" s="91"/>
    </row>
    <row r="2" spans="1:5" s="1" customFormat="1" ht="19.5" customHeight="1">
      <c r="A2" s="27" t="s">
        <v>31</v>
      </c>
      <c r="B2" s="28"/>
      <c r="C2" s="29"/>
      <c r="D2" s="24"/>
      <c r="E2" s="25" t="s">
        <v>88</v>
      </c>
    </row>
    <row r="3" spans="1:5" ht="30" customHeight="1">
      <c r="A3" s="96" t="s">
        <v>89</v>
      </c>
      <c r="B3" s="95" t="s">
        <v>90</v>
      </c>
      <c r="C3" s="95" t="s">
        <v>194</v>
      </c>
      <c r="D3" s="95"/>
      <c r="E3" s="95"/>
    </row>
    <row r="4" spans="1:5" ht="30" customHeight="1">
      <c r="A4" s="96"/>
      <c r="B4" s="97"/>
      <c r="C4" s="30" t="s">
        <v>91</v>
      </c>
      <c r="D4" s="15" t="s">
        <v>119</v>
      </c>
      <c r="E4" s="15" t="s">
        <v>120</v>
      </c>
    </row>
    <row r="5" spans="1:5" ht="19.5" customHeight="1">
      <c r="A5" s="16" t="s">
        <v>99</v>
      </c>
      <c r="B5" s="17" t="s">
        <v>99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1"/>
      <c r="C6" s="21"/>
      <c r="D6" s="21"/>
      <c r="E6" s="20"/>
    </row>
    <row r="7" spans="1:6" ht="19.5" customHeight="1">
      <c r="A7" s="8"/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workbookViewId="0" topLeftCell="A1">
      <selection activeCell="F13" sqref="F13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1" t="s">
        <v>195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9.5" customHeight="1">
      <c r="A2" s="11" t="s">
        <v>31</v>
      </c>
      <c r="B2" s="8"/>
      <c r="F2" s="12"/>
      <c r="G2" s="13"/>
      <c r="H2" s="14"/>
      <c r="I2" s="24"/>
      <c r="K2" s="25" t="s">
        <v>88</v>
      </c>
    </row>
    <row r="3" spans="1:11" ht="12" customHeight="1">
      <c r="A3" s="96" t="s">
        <v>196</v>
      </c>
      <c r="B3" s="96"/>
      <c r="C3" s="96"/>
      <c r="D3" s="96"/>
      <c r="E3" s="96"/>
      <c r="F3" s="96" t="s">
        <v>197</v>
      </c>
      <c r="G3" s="96"/>
      <c r="H3" s="96"/>
      <c r="I3" s="96"/>
      <c r="J3" s="96"/>
      <c r="K3" s="96" t="s">
        <v>198</v>
      </c>
    </row>
    <row r="4" spans="1:11" ht="12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5.5" customHeight="1">
      <c r="A5" s="16" t="s">
        <v>91</v>
      </c>
      <c r="B5" s="17" t="s">
        <v>199</v>
      </c>
      <c r="C5" s="17" t="s">
        <v>200</v>
      </c>
      <c r="D5" s="18" t="s">
        <v>201</v>
      </c>
      <c r="E5" s="19" t="s">
        <v>202</v>
      </c>
      <c r="F5" s="16" t="s">
        <v>91</v>
      </c>
      <c r="G5" s="17" t="s">
        <v>199</v>
      </c>
      <c r="H5" s="17" t="s">
        <v>200</v>
      </c>
      <c r="I5" s="18" t="s">
        <v>201</v>
      </c>
      <c r="J5" s="19" t="s">
        <v>202</v>
      </c>
      <c r="K5" s="96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6"/>
    </row>
    <row r="7" spans="1:11" s="1" customFormat="1" ht="69" customHeight="1">
      <c r="A7" s="20">
        <v>0</v>
      </c>
      <c r="B7" s="20">
        <v>0</v>
      </c>
      <c r="C7" s="20">
        <v>0</v>
      </c>
      <c r="D7" s="20">
        <v>0</v>
      </c>
      <c r="E7" s="20">
        <v>0</v>
      </c>
      <c r="F7" s="21">
        <v>7.4</v>
      </c>
      <c r="G7" s="21">
        <v>5.4</v>
      </c>
      <c r="H7" s="21">
        <v>0</v>
      </c>
      <c r="I7" s="21">
        <v>2</v>
      </c>
      <c r="J7" s="20">
        <v>0</v>
      </c>
      <c r="K7" s="26" t="s">
        <v>203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B1">
      <selection activeCell="B8" sqref="B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1" t="s">
        <v>204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ht="25.5" customHeight="1">
      <c r="Q2" s="9" t="s">
        <v>88</v>
      </c>
    </row>
    <row r="3" spans="1:17" ht="28.5" customHeight="1">
      <c r="A3" s="103" t="s">
        <v>205</v>
      </c>
      <c r="B3" s="103" t="s">
        <v>206</v>
      </c>
      <c r="C3" s="103" t="s">
        <v>207</v>
      </c>
      <c r="D3" s="103" t="s">
        <v>208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28.5" customHeight="1">
      <c r="A4" s="103"/>
      <c r="B4" s="103"/>
      <c r="C4" s="103"/>
      <c r="D4" s="103" t="s">
        <v>209</v>
      </c>
      <c r="E4" s="103" t="s">
        <v>210</v>
      </c>
      <c r="F4" s="103"/>
      <c r="G4" s="103"/>
      <c r="H4" s="103" t="s">
        <v>211</v>
      </c>
      <c r="I4" s="103" t="s">
        <v>212</v>
      </c>
      <c r="J4" s="103" t="s">
        <v>213</v>
      </c>
      <c r="K4" s="103"/>
      <c r="L4" s="103"/>
      <c r="M4" s="103"/>
      <c r="N4" s="103"/>
      <c r="O4" s="103"/>
      <c r="P4" s="103"/>
      <c r="Q4" s="103"/>
    </row>
    <row r="5" spans="1:17" ht="2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 t="s">
        <v>214</v>
      </c>
      <c r="K5" s="103" t="s">
        <v>95</v>
      </c>
      <c r="L5" s="103" t="s">
        <v>96</v>
      </c>
      <c r="M5" s="103" t="s">
        <v>215</v>
      </c>
      <c r="N5" s="103"/>
      <c r="O5" s="103"/>
      <c r="P5" s="103"/>
      <c r="Q5" s="103"/>
    </row>
    <row r="6" spans="1:17" ht="68.25" customHeight="1">
      <c r="A6" s="103"/>
      <c r="B6" s="103"/>
      <c r="C6" s="103"/>
      <c r="D6" s="103"/>
      <c r="E6" s="2" t="s">
        <v>166</v>
      </c>
      <c r="F6" s="2" t="s">
        <v>92</v>
      </c>
      <c r="G6" s="2" t="s">
        <v>93</v>
      </c>
      <c r="H6" s="103"/>
      <c r="I6" s="103"/>
      <c r="J6" s="103"/>
      <c r="K6" s="103"/>
      <c r="L6" s="103"/>
      <c r="M6" s="2" t="s">
        <v>166</v>
      </c>
      <c r="N6" s="2" t="s">
        <v>216</v>
      </c>
      <c r="O6" s="2" t="s">
        <v>217</v>
      </c>
      <c r="P6" s="2" t="s">
        <v>218</v>
      </c>
      <c r="Q6" s="2" t="s">
        <v>219</v>
      </c>
    </row>
    <row r="7" spans="1:17" ht="20.25" customHeight="1">
      <c r="A7" s="3" t="s">
        <v>99</v>
      </c>
      <c r="B7" s="4" t="s">
        <v>99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" right="0.39" top="1.18" bottom="0.39" header="0.5" footer="0.5"/>
  <pageSetup fitToHeight="999" fitToWidth="1" horizontalDpi="180" verticalDpi="18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SheetLayoutView="100" workbookViewId="0" topLeftCell="A1">
      <selection activeCell="A5" sqref="A5"/>
    </sheetView>
  </sheetViews>
  <sheetFormatPr defaultColWidth="9.33203125" defaultRowHeight="11.25"/>
  <cols>
    <col min="1" max="1" width="105.33203125" style="78" customWidth="1"/>
    <col min="2" max="16384" width="9.33203125" style="78" customWidth="1"/>
  </cols>
  <sheetData>
    <row r="1" ht="23.25">
      <c r="A1" s="79" t="s">
        <v>3</v>
      </c>
    </row>
    <row r="2" ht="20.25">
      <c r="A2" s="80" t="s">
        <v>4</v>
      </c>
    </row>
    <row r="3" ht="20.25">
      <c r="A3" s="81" t="s">
        <v>5</v>
      </c>
    </row>
    <row r="4" ht="21">
      <c r="A4" s="82" t="s">
        <v>6</v>
      </c>
    </row>
    <row r="5" ht="101.25">
      <c r="A5" s="83" t="s">
        <v>7</v>
      </c>
    </row>
    <row r="6" ht="21">
      <c r="A6" s="82" t="s">
        <v>8</v>
      </c>
    </row>
    <row r="7" ht="83.25">
      <c r="A7" s="83" t="s">
        <v>9</v>
      </c>
    </row>
    <row r="8" ht="20.25">
      <c r="A8" s="81" t="s">
        <v>10</v>
      </c>
    </row>
    <row r="9" ht="61.5">
      <c r="A9" s="84" t="s">
        <v>11</v>
      </c>
    </row>
    <row r="10" ht="20.25">
      <c r="A10" s="81" t="s">
        <v>12</v>
      </c>
    </row>
    <row r="11" ht="81.75">
      <c r="A11" s="85" t="s">
        <v>13</v>
      </c>
    </row>
    <row r="12" ht="81.75">
      <c r="A12" s="83" t="s">
        <v>14</v>
      </c>
    </row>
    <row r="13" ht="102">
      <c r="A13" s="83" t="s">
        <v>15</v>
      </c>
    </row>
    <row r="14" ht="20.25">
      <c r="A14" s="81" t="s">
        <v>16</v>
      </c>
    </row>
    <row r="15" ht="21">
      <c r="A15" s="82" t="s">
        <v>17</v>
      </c>
    </row>
    <row r="16" ht="81.75">
      <c r="A16" s="83" t="s">
        <v>18</v>
      </c>
    </row>
    <row r="17" ht="165">
      <c r="A17" s="83" t="s">
        <v>19</v>
      </c>
    </row>
    <row r="18" ht="20.25">
      <c r="A18" s="81" t="s">
        <v>20</v>
      </c>
    </row>
    <row r="19" ht="21">
      <c r="A19" s="82" t="s">
        <v>21</v>
      </c>
    </row>
    <row r="20" ht="123.75">
      <c r="A20" s="85" t="s">
        <v>22</v>
      </c>
    </row>
    <row r="21" ht="21">
      <c r="A21" s="85" t="s">
        <v>23</v>
      </c>
    </row>
    <row r="22" ht="166.5">
      <c r="A22" s="85" t="s">
        <v>24</v>
      </c>
    </row>
    <row r="23" ht="21">
      <c r="A23" s="85" t="s">
        <v>25</v>
      </c>
    </row>
    <row r="24" ht="21">
      <c r="A24" s="85" t="s">
        <v>26</v>
      </c>
    </row>
    <row r="25" ht="20.25">
      <c r="A25" s="86" t="s">
        <v>27</v>
      </c>
    </row>
    <row r="26" ht="81.75">
      <c r="A26" s="85" t="s">
        <v>28</v>
      </c>
    </row>
    <row r="27" ht="142.5">
      <c r="A27" s="85" t="s">
        <v>29</v>
      </c>
    </row>
    <row r="28" ht="20.25">
      <c r="A28" s="85" t="s">
        <v>4</v>
      </c>
    </row>
  </sheetData>
  <sheetProtection/>
  <printOptions/>
  <pageMargins left="0.94" right="0.83" top="1" bottom="0.67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28">
      <selection activeCell="A5" sqref="A5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8" customFormat="1" ht="42.75" customHeight="1">
      <c r="A1" s="91" t="s">
        <v>30</v>
      </c>
      <c r="B1" s="91"/>
      <c r="C1" s="91"/>
      <c r="D1" s="91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s="68" customFormat="1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s="68" customFormat="1" ht="22.5" customHeight="1">
      <c r="A3" s="12" t="s">
        <v>31</v>
      </c>
      <c r="B3" s="49"/>
      <c r="C3" s="49"/>
      <c r="D3" s="53" t="s">
        <v>32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s="68" customFormat="1" ht="22.5" customHeight="1">
      <c r="A4" s="92" t="s">
        <v>33</v>
      </c>
      <c r="B4" s="93"/>
      <c r="C4" s="94" t="s">
        <v>34</v>
      </c>
      <c r="D4" s="94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s="68" customFormat="1" ht="22.5" customHeight="1">
      <c r="A5" s="46" t="s">
        <v>35</v>
      </c>
      <c r="B5" s="70" t="s">
        <v>36</v>
      </c>
      <c r="C5" s="46" t="s">
        <v>35</v>
      </c>
      <c r="D5" s="71" t="s">
        <v>36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69" customFormat="1" ht="22.5" customHeight="1">
      <c r="A6" s="55" t="s">
        <v>37</v>
      </c>
      <c r="B6" s="21">
        <v>543.8</v>
      </c>
      <c r="C6" s="72" t="s">
        <v>38</v>
      </c>
      <c r="D6" s="21"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69" customFormat="1" ht="22.5" customHeight="1">
      <c r="A7" s="58" t="s">
        <v>39</v>
      </c>
      <c r="B7" s="21">
        <v>270.2</v>
      </c>
      <c r="C7" s="72" t="s">
        <v>40</v>
      </c>
      <c r="D7" s="21"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9" customFormat="1" ht="22.5" customHeight="1">
      <c r="A8" s="58" t="s">
        <v>41</v>
      </c>
      <c r="B8" s="21">
        <v>273.6</v>
      </c>
      <c r="C8" s="72" t="s">
        <v>42</v>
      </c>
      <c r="D8" s="21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69" customFormat="1" ht="22.5" customHeight="1">
      <c r="A9" s="58" t="s">
        <v>43</v>
      </c>
      <c r="B9" s="21">
        <v>0</v>
      </c>
      <c r="C9" s="72" t="s">
        <v>44</v>
      </c>
      <c r="D9" s="21"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69" customFormat="1" ht="22.5" customHeight="1">
      <c r="A10" s="58" t="s">
        <v>45</v>
      </c>
      <c r="B10" s="21">
        <v>0</v>
      </c>
      <c r="C10" s="72" t="s">
        <v>46</v>
      </c>
      <c r="D10" s="21">
        <v>491.98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69" customFormat="1" ht="22.5" customHeight="1">
      <c r="A11" s="58" t="s">
        <v>47</v>
      </c>
      <c r="B11" s="21">
        <v>0</v>
      </c>
      <c r="C11" s="72" t="s">
        <v>48</v>
      </c>
      <c r="D11" s="21"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69" customFormat="1" ht="22.5" customHeight="1">
      <c r="A12" s="58" t="s">
        <v>49</v>
      </c>
      <c r="B12" s="21">
        <v>0</v>
      </c>
      <c r="C12" s="72" t="s">
        <v>50</v>
      </c>
      <c r="D12" s="21"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69" customFormat="1" ht="22.5" customHeight="1">
      <c r="A13" s="59" t="s">
        <v>51</v>
      </c>
      <c r="B13" s="21">
        <v>0</v>
      </c>
      <c r="C13" s="72" t="s">
        <v>52</v>
      </c>
      <c r="D13" s="21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69" customFormat="1" ht="22.5" customHeight="1">
      <c r="A14" s="58"/>
      <c r="B14" s="60"/>
      <c r="C14" s="72" t="s">
        <v>53</v>
      </c>
      <c r="D14" s="21"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69" customFormat="1" ht="22.5" customHeight="1">
      <c r="A15" s="58"/>
      <c r="B15" s="21"/>
      <c r="C15" s="72" t="s">
        <v>54</v>
      </c>
      <c r="D15" s="21">
        <v>31.53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69" customFormat="1" ht="22.5" customHeight="1">
      <c r="A16" s="58"/>
      <c r="B16" s="21"/>
      <c r="C16" s="72" t="s">
        <v>55</v>
      </c>
      <c r="D16" s="21"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69" customFormat="1" ht="22.5" customHeight="1">
      <c r="A17" s="58"/>
      <c r="B17" s="21"/>
      <c r="C17" s="72" t="s">
        <v>56</v>
      </c>
      <c r="D17" s="21"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69" customFormat="1" ht="22.5" customHeight="1">
      <c r="A18" s="58"/>
      <c r="B18" s="21"/>
      <c r="C18" s="72" t="s">
        <v>57</v>
      </c>
      <c r="D18" s="21">
        <v>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69" customFormat="1" ht="22.5" customHeight="1">
      <c r="A19" s="58"/>
      <c r="B19" s="21"/>
      <c r="C19" s="72" t="s">
        <v>58</v>
      </c>
      <c r="D19" s="21"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69" customFormat="1" ht="22.5" customHeight="1">
      <c r="A20" s="58"/>
      <c r="B20" s="21"/>
      <c r="C20" s="72" t="s">
        <v>59</v>
      </c>
      <c r="D20" s="21"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69" customFormat="1" ht="22.5" customHeight="1">
      <c r="A21" s="58"/>
      <c r="B21" s="21"/>
      <c r="C21" s="56" t="s">
        <v>60</v>
      </c>
      <c r="D21" s="21"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69" customFormat="1" ht="22.5" customHeight="1">
      <c r="A22" s="58"/>
      <c r="B22" s="21"/>
      <c r="C22" s="56" t="s">
        <v>61</v>
      </c>
      <c r="D22" s="21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69" customFormat="1" ht="22.5" customHeight="1">
      <c r="A23" s="58"/>
      <c r="B23" s="21"/>
      <c r="C23" s="56" t="s">
        <v>62</v>
      </c>
      <c r="D23" s="21"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69" customFormat="1" ht="22.5" customHeight="1">
      <c r="A24" s="58"/>
      <c r="B24" s="21"/>
      <c r="C24" s="56" t="s">
        <v>63</v>
      </c>
      <c r="D24" s="21">
        <v>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69" customFormat="1" ht="22.5" customHeight="1">
      <c r="A25" s="58"/>
      <c r="B25" s="21"/>
      <c r="C25" s="56" t="s">
        <v>64</v>
      </c>
      <c r="D25" s="21">
        <v>20.29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69" customFormat="1" ht="22.5" customHeight="1">
      <c r="A26" s="56"/>
      <c r="B26" s="60"/>
      <c r="C26" s="56" t="s">
        <v>65</v>
      </c>
      <c r="D26" s="73">
        <v>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69" customFormat="1" ht="22.5" customHeight="1">
      <c r="A27" s="56"/>
      <c r="B27" s="60"/>
      <c r="C27" s="74" t="s">
        <v>66</v>
      </c>
      <c r="D27" s="21">
        <v>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69" customFormat="1" ht="22.5" customHeight="1">
      <c r="A28" s="56"/>
      <c r="B28" s="60"/>
      <c r="C28" s="56" t="s">
        <v>67</v>
      </c>
      <c r="D28" s="75">
        <v>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69" customFormat="1" ht="22.5" customHeight="1">
      <c r="A29" s="61"/>
      <c r="B29" s="60"/>
      <c r="C29" s="74" t="s">
        <v>68</v>
      </c>
      <c r="D29" s="73"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69" customFormat="1" ht="22.5" customHeight="1">
      <c r="A30" s="58"/>
      <c r="B30" s="21"/>
      <c r="C30" s="74" t="s">
        <v>69</v>
      </c>
      <c r="D30" s="73">
        <v>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69" customFormat="1" ht="22.5" customHeight="1">
      <c r="A31" s="58"/>
      <c r="B31" s="21"/>
      <c r="C31" s="74" t="s">
        <v>70</v>
      </c>
      <c r="D31" s="73"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69" customFormat="1" ht="22.5" customHeight="1">
      <c r="A32" s="58"/>
      <c r="B32" s="21"/>
      <c r="C32" s="74" t="s">
        <v>71</v>
      </c>
      <c r="D32" s="73">
        <v>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69" customFormat="1" ht="22.5" customHeight="1">
      <c r="A33" s="58"/>
      <c r="B33" s="21"/>
      <c r="C33" s="74" t="s">
        <v>72</v>
      </c>
      <c r="D33" s="21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s="68" customFormat="1" ht="22.5" customHeight="1">
      <c r="A34" s="62" t="s">
        <v>73</v>
      </c>
      <c r="B34" s="21">
        <v>543.8</v>
      </c>
      <c r="C34" s="62" t="s">
        <v>74</v>
      </c>
      <c r="D34" s="21">
        <v>543.8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s="69" customFormat="1" ht="21.75" customHeight="1">
      <c r="A35" s="76" t="s">
        <v>75</v>
      </c>
      <c r="B35" s="21">
        <v>0</v>
      </c>
      <c r="C35" s="72" t="s">
        <v>76</v>
      </c>
      <c r="D35" s="6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s="68" customFormat="1" ht="21.75" customHeight="1">
      <c r="A36" s="77" t="s">
        <v>77</v>
      </c>
      <c r="B36" s="21">
        <v>543.8</v>
      </c>
      <c r="C36" s="46" t="s">
        <v>78</v>
      </c>
      <c r="D36" s="21">
        <v>543.8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pans="1:254" s="68" customFormat="1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s="68" customFormat="1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s="68" customFormat="1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3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1" t="s">
        <v>79</v>
      </c>
      <c r="B1" s="91"/>
      <c r="C1" s="91"/>
      <c r="D1" s="91"/>
      <c r="E1" s="91"/>
      <c r="F1" s="91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22.5" customHeight="1">
      <c r="A3" s="12" t="s">
        <v>31</v>
      </c>
      <c r="B3" s="49"/>
      <c r="C3" s="49"/>
      <c r="E3" s="49"/>
      <c r="F3" s="53" t="s">
        <v>32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2.5" customHeight="1">
      <c r="A4" s="92" t="s">
        <v>33</v>
      </c>
      <c r="B4" s="92"/>
      <c r="C4" s="94" t="s">
        <v>34</v>
      </c>
      <c r="D4" s="94"/>
      <c r="E4" s="54"/>
      <c r="F4" s="54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ht="22.5" customHeight="1">
      <c r="A5" s="46" t="s">
        <v>35</v>
      </c>
      <c r="B5" s="46" t="s">
        <v>36</v>
      </c>
      <c r="C5" s="46" t="s">
        <v>35</v>
      </c>
      <c r="D5" s="47" t="s">
        <v>80</v>
      </c>
      <c r="E5" s="47" t="s">
        <v>81</v>
      </c>
      <c r="F5" s="47" t="s">
        <v>82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1" customFormat="1" ht="22.5" customHeight="1">
      <c r="A6" s="55" t="s">
        <v>83</v>
      </c>
      <c r="B6" s="21">
        <v>543.8</v>
      </c>
      <c r="C6" s="56" t="s">
        <v>38</v>
      </c>
      <c r="D6" s="21">
        <v>0</v>
      </c>
      <c r="E6" s="21">
        <v>0</v>
      </c>
      <c r="F6" s="21">
        <v>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1" customFormat="1" ht="22.5" customHeight="1">
      <c r="A7" s="58" t="s">
        <v>84</v>
      </c>
      <c r="B7" s="21">
        <v>543.8</v>
      </c>
      <c r="C7" s="56" t="s">
        <v>40</v>
      </c>
      <c r="D7" s="21">
        <v>0</v>
      </c>
      <c r="E7" s="21">
        <v>0</v>
      </c>
      <c r="F7" s="21"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1" customFormat="1" ht="22.5" customHeight="1">
      <c r="A8" s="58" t="s">
        <v>85</v>
      </c>
      <c r="B8" s="21">
        <v>0</v>
      </c>
      <c r="C8" s="56" t="s">
        <v>42</v>
      </c>
      <c r="D8" s="21">
        <v>0</v>
      </c>
      <c r="E8" s="21">
        <v>0</v>
      </c>
      <c r="F8" s="21">
        <v>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1" customFormat="1" ht="22.5" customHeight="1">
      <c r="A9" s="58"/>
      <c r="B9" s="21"/>
      <c r="C9" s="56" t="s">
        <v>44</v>
      </c>
      <c r="D9" s="21">
        <v>0</v>
      </c>
      <c r="E9" s="21">
        <v>0</v>
      </c>
      <c r="F9" s="21">
        <v>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1" customFormat="1" ht="22.5" customHeight="1">
      <c r="A10" s="58" t="s">
        <v>86</v>
      </c>
      <c r="B10" s="21">
        <v>0</v>
      </c>
      <c r="C10" s="56" t="s">
        <v>46</v>
      </c>
      <c r="D10" s="21">
        <v>491.98</v>
      </c>
      <c r="E10" s="21">
        <v>491.98</v>
      </c>
      <c r="F10" s="21">
        <v>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1" customFormat="1" ht="22.5" customHeight="1">
      <c r="A11" s="58" t="s">
        <v>84</v>
      </c>
      <c r="B11" s="21">
        <v>0</v>
      </c>
      <c r="C11" s="56" t="s">
        <v>48</v>
      </c>
      <c r="D11" s="21">
        <v>0</v>
      </c>
      <c r="E11" s="21">
        <v>0</v>
      </c>
      <c r="F11" s="21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1" customFormat="1" ht="22.5" customHeight="1">
      <c r="A12" s="58" t="s">
        <v>85</v>
      </c>
      <c r="B12" s="21">
        <v>0</v>
      </c>
      <c r="C12" s="56" t="s">
        <v>50</v>
      </c>
      <c r="D12" s="21">
        <v>0</v>
      </c>
      <c r="E12" s="21">
        <v>0</v>
      </c>
      <c r="F12" s="21">
        <v>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1" customFormat="1" ht="22.5" customHeight="1">
      <c r="A13" s="59"/>
      <c r="B13" s="21"/>
      <c r="C13" s="56" t="s">
        <v>52</v>
      </c>
      <c r="D13" s="21">
        <v>0</v>
      </c>
      <c r="E13" s="21">
        <v>0</v>
      </c>
      <c r="F13" s="21"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1" customFormat="1" ht="22.5" customHeight="1">
      <c r="A14" s="58"/>
      <c r="B14" s="60"/>
      <c r="C14" s="56" t="s">
        <v>53</v>
      </c>
      <c r="D14" s="21">
        <v>0</v>
      </c>
      <c r="E14" s="21">
        <v>0</v>
      </c>
      <c r="F14" s="21"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1" customFormat="1" ht="22.5" customHeight="1">
      <c r="A15" s="58"/>
      <c r="B15" s="21"/>
      <c r="C15" s="56" t="s">
        <v>54</v>
      </c>
      <c r="D15" s="21">
        <v>31.53</v>
      </c>
      <c r="E15" s="21">
        <v>31.53</v>
      </c>
      <c r="F15" s="21">
        <v>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1" customFormat="1" ht="22.5" customHeight="1">
      <c r="A16" s="58"/>
      <c r="B16" s="21"/>
      <c r="C16" s="56" t="s">
        <v>55</v>
      </c>
      <c r="D16" s="21">
        <v>0</v>
      </c>
      <c r="E16" s="21">
        <v>0</v>
      </c>
      <c r="F16" s="21">
        <v>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1" customFormat="1" ht="22.5" customHeight="1">
      <c r="A17" s="58"/>
      <c r="B17" s="21"/>
      <c r="C17" s="56" t="s">
        <v>56</v>
      </c>
      <c r="D17" s="21">
        <v>0</v>
      </c>
      <c r="E17" s="21">
        <v>0</v>
      </c>
      <c r="F17" s="21">
        <v>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1" customFormat="1" ht="22.5" customHeight="1">
      <c r="A18" s="58"/>
      <c r="B18" s="21"/>
      <c r="C18" s="56" t="s">
        <v>57</v>
      </c>
      <c r="D18" s="21">
        <v>0</v>
      </c>
      <c r="E18" s="21">
        <v>0</v>
      </c>
      <c r="F18" s="21"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1" customFormat="1" ht="22.5" customHeight="1">
      <c r="A19" s="58"/>
      <c r="B19" s="21"/>
      <c r="C19" s="56" t="s">
        <v>58</v>
      </c>
      <c r="D19" s="21">
        <v>0</v>
      </c>
      <c r="E19" s="21">
        <v>0</v>
      </c>
      <c r="F19" s="21"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1" customFormat="1" ht="22.5" customHeight="1">
      <c r="A20" s="58"/>
      <c r="B20" s="21"/>
      <c r="C20" s="56" t="s">
        <v>59</v>
      </c>
      <c r="D20" s="21">
        <v>0</v>
      </c>
      <c r="E20" s="21">
        <v>0</v>
      </c>
      <c r="F20" s="21"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1" customFormat="1" ht="22.5" customHeight="1">
      <c r="A21" s="58"/>
      <c r="B21" s="21"/>
      <c r="C21" s="56" t="s">
        <v>60</v>
      </c>
      <c r="D21" s="21">
        <v>0</v>
      </c>
      <c r="E21" s="21">
        <v>0</v>
      </c>
      <c r="F21" s="21"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1" customFormat="1" ht="22.5" customHeight="1">
      <c r="A22" s="58"/>
      <c r="B22" s="21"/>
      <c r="C22" s="56" t="s">
        <v>61</v>
      </c>
      <c r="D22" s="21">
        <v>0</v>
      </c>
      <c r="E22" s="21">
        <v>0</v>
      </c>
      <c r="F22" s="21"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1" customFormat="1" ht="22.5" customHeight="1">
      <c r="A23" s="58"/>
      <c r="B23" s="21"/>
      <c r="C23" s="56" t="s">
        <v>62</v>
      </c>
      <c r="D23" s="21">
        <v>0</v>
      </c>
      <c r="E23" s="21">
        <v>0</v>
      </c>
      <c r="F23" s="21">
        <v>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1" customFormat="1" ht="22.5" customHeight="1">
      <c r="A24" s="58"/>
      <c r="B24" s="21"/>
      <c r="C24" s="56" t="s">
        <v>63</v>
      </c>
      <c r="D24" s="21">
        <v>0</v>
      </c>
      <c r="E24" s="21">
        <v>0</v>
      </c>
      <c r="F24" s="21"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1" customFormat="1" ht="22.5" customHeight="1">
      <c r="A25" s="58"/>
      <c r="B25" s="21"/>
      <c r="C25" s="56" t="s">
        <v>64</v>
      </c>
      <c r="D25" s="21">
        <v>20.29</v>
      </c>
      <c r="E25" s="21">
        <v>20.29</v>
      </c>
      <c r="F25" s="21"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1" customFormat="1" ht="22.5" customHeight="1">
      <c r="A26" s="56"/>
      <c r="B26" s="60"/>
      <c r="C26" s="56" t="s">
        <v>65</v>
      </c>
      <c r="D26" s="21">
        <v>0</v>
      </c>
      <c r="E26" s="21">
        <v>0</v>
      </c>
      <c r="F26" s="21"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1" customFormat="1" ht="22.5" customHeight="1">
      <c r="A27" s="56"/>
      <c r="B27" s="60"/>
      <c r="C27" s="56" t="s">
        <v>66</v>
      </c>
      <c r="D27" s="21">
        <v>0</v>
      </c>
      <c r="E27" s="21">
        <v>0</v>
      </c>
      <c r="F27" s="21"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1" customFormat="1" ht="22.5" customHeight="1">
      <c r="A28" s="56"/>
      <c r="B28" s="60"/>
      <c r="C28" s="56" t="s">
        <v>67</v>
      </c>
      <c r="D28" s="21">
        <v>0</v>
      </c>
      <c r="E28" s="21">
        <v>0</v>
      </c>
      <c r="F28" s="21"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1" customFormat="1" ht="22.5" customHeight="1">
      <c r="A29" s="61"/>
      <c r="B29" s="60"/>
      <c r="C29" s="56" t="s">
        <v>68</v>
      </c>
      <c r="D29" s="21">
        <v>0</v>
      </c>
      <c r="E29" s="21">
        <v>0</v>
      </c>
      <c r="F29" s="21">
        <v>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1" customFormat="1" ht="22.5" customHeight="1">
      <c r="A30" s="58"/>
      <c r="B30" s="21"/>
      <c r="C30" s="56" t="s">
        <v>69</v>
      </c>
      <c r="D30" s="21">
        <v>0</v>
      </c>
      <c r="E30" s="21">
        <v>0</v>
      </c>
      <c r="F30" s="21">
        <v>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1" customFormat="1" ht="22.5" customHeight="1">
      <c r="A31" s="58"/>
      <c r="B31" s="21"/>
      <c r="C31" s="56" t="s">
        <v>70</v>
      </c>
      <c r="D31" s="21">
        <v>0</v>
      </c>
      <c r="E31" s="21">
        <v>0</v>
      </c>
      <c r="F31" s="21">
        <v>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1" customFormat="1" ht="22.5" customHeight="1">
      <c r="A32" s="58"/>
      <c r="B32" s="21"/>
      <c r="C32" s="56" t="s">
        <v>71</v>
      </c>
      <c r="D32" s="21">
        <v>0</v>
      </c>
      <c r="E32" s="21">
        <v>0</v>
      </c>
      <c r="F32" s="21">
        <v>0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1" customFormat="1" ht="22.5" customHeight="1">
      <c r="A33" s="58"/>
      <c r="B33" s="21"/>
      <c r="C33" s="56" t="s">
        <v>72</v>
      </c>
      <c r="D33" s="21">
        <v>0</v>
      </c>
      <c r="E33" s="21">
        <v>0</v>
      </c>
      <c r="F33" s="21">
        <v>0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ht="22.5" customHeight="1">
      <c r="A34" s="62"/>
      <c r="B34" s="63"/>
      <c r="C34" s="62" t="s">
        <v>74</v>
      </c>
      <c r="D34" s="64">
        <f>SUM(D6+D7+D8+D9+D10+D11+D12+D13+D14+D15+D16+D17+D18+D19+D20+D21+D22+D23+D24+D25+D26+D27+D28+D29+D30+D31+D32+D33)</f>
        <v>543.8</v>
      </c>
      <c r="E34" s="64">
        <f>SUM(E6+E7+E8+E9+E10+E11+E12+E13+E14+E15+E16+E17+E18+E19+E20+E21+E22+E23+E24+E25+E26+E27+E28+E29+E30+E31+E32+E33)</f>
        <v>543.8</v>
      </c>
      <c r="F34" s="64">
        <f>SUM(F6+F7+F8+F9+F10+F11+F12+F13+F14+F15+F16+F17+F18+F19+F20+F21+F22+F23+F24+F25+F26+F27+F28+F29+F30+F31+F32+F33)</f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ht="22.5" customHeight="1">
      <c r="A35" s="65"/>
      <c r="B35" s="66"/>
      <c r="C35" s="67" t="s">
        <v>76</v>
      </c>
      <c r="D35" s="63">
        <f>B36-D34</f>
        <v>0</v>
      </c>
      <c r="E35" s="64">
        <f>B7+B11-E34</f>
        <v>0</v>
      </c>
      <c r="F35" s="64">
        <f>B8+B12-F34</f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pans="1:254" s="1" customFormat="1" ht="21.75" customHeight="1">
      <c r="A36" s="61" t="s">
        <v>77</v>
      </c>
      <c r="B36" s="21">
        <v>543.8</v>
      </c>
      <c r="C36" s="61" t="s">
        <v>78</v>
      </c>
      <c r="D36" s="60">
        <f>SUM(D34+D35)</f>
        <v>543.8</v>
      </c>
      <c r="E36" s="60">
        <f>SUM(E34+E35)</f>
        <v>543.8</v>
      </c>
      <c r="F36" s="60">
        <f>SUM(F34+F35)</f>
        <v>0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</row>
    <row r="37" spans="1:254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1" t="s">
        <v>87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9.5" customHeight="1">
      <c r="A2" s="12" t="s">
        <v>31</v>
      </c>
      <c r="B2" s="23"/>
      <c r="C2" s="14"/>
      <c r="D2" s="24"/>
      <c r="E2" s="24"/>
      <c r="F2" s="24"/>
      <c r="G2" s="25"/>
      <c r="I2" s="25"/>
      <c r="K2" s="25" t="s">
        <v>88</v>
      </c>
    </row>
    <row r="3" spans="1:11" ht="19.5" customHeight="1">
      <c r="A3" s="95" t="s">
        <v>89</v>
      </c>
      <c r="B3" s="95" t="s">
        <v>90</v>
      </c>
      <c r="C3" s="95" t="s">
        <v>91</v>
      </c>
      <c r="D3" s="95" t="s">
        <v>92</v>
      </c>
      <c r="E3" s="95" t="s">
        <v>93</v>
      </c>
      <c r="F3" s="95" t="s">
        <v>82</v>
      </c>
      <c r="G3" s="95" t="s">
        <v>94</v>
      </c>
      <c r="H3" s="95" t="s">
        <v>95</v>
      </c>
      <c r="I3" s="95" t="s">
        <v>96</v>
      </c>
      <c r="J3" s="95" t="s">
        <v>97</v>
      </c>
      <c r="K3" s="96" t="s">
        <v>98</v>
      </c>
    </row>
    <row r="4" spans="1:11" ht="26.25" customHeight="1">
      <c r="A4" s="95"/>
      <c r="B4" s="92"/>
      <c r="C4" s="92"/>
      <c r="D4" s="95"/>
      <c r="E4" s="95"/>
      <c r="F4" s="95"/>
      <c r="G4" s="95"/>
      <c r="H4" s="95"/>
      <c r="I4" s="95"/>
      <c r="J4" s="95"/>
      <c r="K4" s="96"/>
    </row>
    <row r="5" spans="1:11" ht="19.5" customHeight="1">
      <c r="A5" s="46" t="s">
        <v>99</v>
      </c>
      <c r="B5" s="18" t="s">
        <v>99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6">
        <v>6</v>
      </c>
      <c r="I5" s="46">
        <v>7</v>
      </c>
      <c r="J5" s="47">
        <v>8</v>
      </c>
      <c r="K5" s="48">
        <v>9</v>
      </c>
    </row>
    <row r="6" spans="1:11" s="1" customFormat="1" ht="22.5" customHeight="1">
      <c r="A6" s="5"/>
      <c r="B6" s="31" t="s">
        <v>91</v>
      </c>
      <c r="C6" s="21">
        <v>543.8</v>
      </c>
      <c r="D6" s="21">
        <v>270.2</v>
      </c>
      <c r="E6" s="21">
        <v>273.6</v>
      </c>
      <c r="F6" s="21">
        <v>0</v>
      </c>
      <c r="G6" s="21">
        <v>0</v>
      </c>
      <c r="H6" s="20">
        <v>0</v>
      </c>
      <c r="I6" s="20">
        <v>0</v>
      </c>
      <c r="J6" s="20">
        <v>0</v>
      </c>
      <c r="K6" s="20">
        <v>0</v>
      </c>
    </row>
    <row r="7" spans="1:11" ht="22.5" customHeight="1">
      <c r="A7" s="5" t="s">
        <v>100</v>
      </c>
      <c r="B7" s="31" t="s">
        <v>101</v>
      </c>
      <c r="C7" s="21">
        <v>491.98</v>
      </c>
      <c r="D7" s="21">
        <v>233.12</v>
      </c>
      <c r="E7" s="21">
        <v>258.86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2.5" customHeight="1">
      <c r="A8" s="5" t="s">
        <v>102</v>
      </c>
      <c r="B8" s="31" t="s">
        <v>103</v>
      </c>
      <c r="C8" s="21">
        <v>491.98</v>
      </c>
      <c r="D8" s="21">
        <v>233.12</v>
      </c>
      <c r="E8" s="21">
        <v>258.86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2.5" customHeight="1">
      <c r="A9" s="5" t="s">
        <v>104</v>
      </c>
      <c r="B9" s="31" t="s">
        <v>105</v>
      </c>
      <c r="C9" s="21">
        <v>491.98</v>
      </c>
      <c r="D9" s="21">
        <v>233.12</v>
      </c>
      <c r="E9" s="21">
        <v>258.86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106</v>
      </c>
      <c r="B10" s="31" t="s">
        <v>107</v>
      </c>
      <c r="C10" s="21">
        <v>31.53</v>
      </c>
      <c r="D10" s="21">
        <v>16.79</v>
      </c>
      <c r="E10" s="21">
        <v>14.74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108</v>
      </c>
      <c r="B11" s="31" t="s">
        <v>109</v>
      </c>
      <c r="C11" s="21">
        <v>31.53</v>
      </c>
      <c r="D11" s="21">
        <v>16.79</v>
      </c>
      <c r="E11" s="21">
        <v>14.74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5" t="s">
        <v>110</v>
      </c>
      <c r="B12" s="31" t="s">
        <v>111</v>
      </c>
      <c r="C12" s="21">
        <v>31.53</v>
      </c>
      <c r="D12" s="21">
        <v>16.79</v>
      </c>
      <c r="E12" s="21">
        <v>14.74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2.5" customHeight="1">
      <c r="A13" s="5" t="s">
        <v>112</v>
      </c>
      <c r="B13" s="31" t="s">
        <v>113</v>
      </c>
      <c r="C13" s="21">
        <v>20.29</v>
      </c>
      <c r="D13" s="21">
        <v>20.29</v>
      </c>
      <c r="E13" s="21">
        <v>0</v>
      </c>
      <c r="F13" s="21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2.5" customHeight="1">
      <c r="A14" s="5" t="s">
        <v>114</v>
      </c>
      <c r="B14" s="31" t="s">
        <v>115</v>
      </c>
      <c r="C14" s="21">
        <v>20.29</v>
      </c>
      <c r="D14" s="21">
        <v>20.29</v>
      </c>
      <c r="E14" s="21">
        <v>0</v>
      </c>
      <c r="F14" s="21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22.5" customHeight="1">
      <c r="A15" s="5" t="s">
        <v>116</v>
      </c>
      <c r="B15" s="31" t="s">
        <v>117</v>
      </c>
      <c r="C15" s="21">
        <v>20.29</v>
      </c>
      <c r="D15" s="21">
        <v>20.29</v>
      </c>
      <c r="E15" s="21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</row>
    <row r="16" spans="1:7" ht="22.5" customHeight="1">
      <c r="A16" s="13"/>
      <c r="B16" s="23"/>
      <c r="C16" s="23"/>
      <c r="D16" s="23"/>
      <c r="E16" s="23"/>
      <c r="F16" s="13"/>
      <c r="G16" s="13"/>
    </row>
    <row r="17" spans="2:6" ht="22.5" customHeight="1">
      <c r="B17" s="8"/>
      <c r="D17" s="8"/>
      <c r="F17" s="8"/>
    </row>
    <row r="18" spans="2:6" ht="22.5" customHeight="1">
      <c r="B18" s="8"/>
      <c r="F18" s="8"/>
    </row>
    <row r="19" spans="1:7" ht="22.5" customHeight="1">
      <c r="A19" s="13"/>
      <c r="B19" s="23"/>
      <c r="C19" s="13"/>
      <c r="D19" s="13"/>
      <c r="E19" s="13"/>
      <c r="F19" s="13"/>
      <c r="G19" s="13"/>
    </row>
    <row r="20" ht="22.5" customHeight="1"/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</sheetData>
  <sheetProtection formatCells="0" formatColumns="0" formatRows="0"/>
  <mergeCells count="12"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1" t="s">
        <v>118</v>
      </c>
      <c r="B1" s="91"/>
      <c r="C1" s="91"/>
      <c r="D1" s="91"/>
      <c r="E1" s="91"/>
    </row>
    <row r="2" spans="1:5" ht="19.5" customHeight="1">
      <c r="A2" s="12" t="s">
        <v>31</v>
      </c>
      <c r="B2" s="13"/>
      <c r="C2" s="14"/>
      <c r="D2" s="24"/>
      <c r="E2" s="25" t="s">
        <v>88</v>
      </c>
    </row>
    <row r="3" spans="1:5" ht="15.75" customHeight="1">
      <c r="A3" s="96" t="s">
        <v>89</v>
      </c>
      <c r="B3" s="95" t="s">
        <v>90</v>
      </c>
      <c r="C3" s="95" t="s">
        <v>91</v>
      </c>
      <c r="D3" s="96" t="s">
        <v>119</v>
      </c>
      <c r="E3" s="96" t="s">
        <v>120</v>
      </c>
    </row>
    <row r="4" spans="1:5" ht="13.5" customHeight="1">
      <c r="A4" s="96"/>
      <c r="B4" s="97"/>
      <c r="C4" s="97"/>
      <c r="D4" s="96"/>
      <c r="E4" s="96"/>
    </row>
    <row r="5" spans="1:5" ht="19.5" customHeight="1">
      <c r="A5" s="16" t="s">
        <v>99</v>
      </c>
      <c r="B5" s="17" t="s">
        <v>99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91</v>
      </c>
      <c r="C6" s="21">
        <v>543.8</v>
      </c>
      <c r="D6" s="21">
        <v>393.41</v>
      </c>
      <c r="E6" s="20">
        <v>150.39</v>
      </c>
    </row>
    <row r="7" spans="1:6" ht="22.5" customHeight="1">
      <c r="A7" s="5" t="s">
        <v>100</v>
      </c>
      <c r="B7" s="31" t="s">
        <v>101</v>
      </c>
      <c r="C7" s="21">
        <v>491.98</v>
      </c>
      <c r="D7" s="21">
        <v>341.59</v>
      </c>
      <c r="E7" s="20">
        <v>150.39</v>
      </c>
      <c r="F7" s="8"/>
    </row>
    <row r="8" spans="1:7" ht="22.5" customHeight="1">
      <c r="A8" s="5" t="s">
        <v>102</v>
      </c>
      <c r="B8" s="31" t="s">
        <v>103</v>
      </c>
      <c r="C8" s="21">
        <v>491.98</v>
      </c>
      <c r="D8" s="21">
        <v>341.59</v>
      </c>
      <c r="E8" s="20">
        <v>150.39</v>
      </c>
      <c r="G8" s="8"/>
    </row>
    <row r="9" spans="1:7" ht="22.5" customHeight="1">
      <c r="A9" s="5" t="s">
        <v>104</v>
      </c>
      <c r="B9" s="31" t="s">
        <v>105</v>
      </c>
      <c r="C9" s="21">
        <v>491.98</v>
      </c>
      <c r="D9" s="21">
        <v>341.59</v>
      </c>
      <c r="E9" s="20">
        <v>150.39</v>
      </c>
      <c r="G9" s="8"/>
    </row>
    <row r="10" spans="1:5" ht="22.5" customHeight="1">
      <c r="A10" s="5" t="s">
        <v>106</v>
      </c>
      <c r="B10" s="31" t="s">
        <v>107</v>
      </c>
      <c r="C10" s="21">
        <v>31.53</v>
      </c>
      <c r="D10" s="21">
        <v>31.53</v>
      </c>
      <c r="E10" s="20">
        <v>0</v>
      </c>
    </row>
    <row r="11" spans="1:5" ht="22.5" customHeight="1">
      <c r="A11" s="5" t="s">
        <v>108</v>
      </c>
      <c r="B11" s="31" t="s">
        <v>109</v>
      </c>
      <c r="C11" s="21">
        <v>31.53</v>
      </c>
      <c r="D11" s="21">
        <v>31.53</v>
      </c>
      <c r="E11" s="20">
        <v>0</v>
      </c>
    </row>
    <row r="12" spans="1:5" ht="22.5" customHeight="1">
      <c r="A12" s="5" t="s">
        <v>110</v>
      </c>
      <c r="B12" s="31" t="s">
        <v>111</v>
      </c>
      <c r="C12" s="21">
        <v>31.53</v>
      </c>
      <c r="D12" s="21">
        <v>31.53</v>
      </c>
      <c r="E12" s="20">
        <v>0</v>
      </c>
    </row>
    <row r="13" spans="1:5" ht="22.5" customHeight="1">
      <c r="A13" s="5" t="s">
        <v>112</v>
      </c>
      <c r="B13" s="31" t="s">
        <v>113</v>
      </c>
      <c r="C13" s="21">
        <v>20.29</v>
      </c>
      <c r="D13" s="21">
        <v>20.29</v>
      </c>
      <c r="E13" s="20">
        <v>0</v>
      </c>
    </row>
    <row r="14" spans="1:5" ht="22.5" customHeight="1">
      <c r="A14" s="5" t="s">
        <v>114</v>
      </c>
      <c r="B14" s="31" t="s">
        <v>115</v>
      </c>
      <c r="C14" s="21">
        <v>20.29</v>
      </c>
      <c r="D14" s="21">
        <v>20.29</v>
      </c>
      <c r="E14" s="20">
        <v>0</v>
      </c>
    </row>
    <row r="15" spans="1:5" ht="22.5" customHeight="1">
      <c r="A15" s="5" t="s">
        <v>116</v>
      </c>
      <c r="B15" s="31" t="s">
        <v>117</v>
      </c>
      <c r="C15" s="21">
        <v>20.29</v>
      </c>
      <c r="D15" s="21">
        <v>20.29</v>
      </c>
      <c r="E15" s="20">
        <v>0</v>
      </c>
    </row>
    <row r="16" spans="1:4" ht="22.5" customHeight="1">
      <c r="A16" s="13"/>
      <c r="B16" s="23"/>
      <c r="C16" s="13"/>
      <c r="D16" s="13"/>
    </row>
    <row r="17" ht="22.5" customHeight="1">
      <c r="B17" s="8"/>
    </row>
    <row r="18" ht="22.5" customHeight="1">
      <c r="B18" s="8"/>
    </row>
    <row r="19" spans="1:4" ht="22.5" customHeight="1">
      <c r="A19" s="13"/>
      <c r="B19" s="23"/>
      <c r="C19" s="23"/>
      <c r="D19" s="13"/>
    </row>
    <row r="20" ht="22.5" customHeight="1"/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1" t="s">
        <v>121</v>
      </c>
      <c r="B1" s="91"/>
      <c r="C1" s="91"/>
      <c r="D1" s="91"/>
      <c r="E1" s="91"/>
    </row>
    <row r="2" spans="1:5" ht="19.5" customHeight="1">
      <c r="A2" s="12" t="s">
        <v>31</v>
      </c>
      <c r="B2" s="13"/>
      <c r="C2" s="14"/>
      <c r="D2" s="24"/>
      <c r="E2" s="25" t="s">
        <v>88</v>
      </c>
    </row>
    <row r="3" spans="1:5" ht="15.75" customHeight="1">
      <c r="A3" s="96" t="s">
        <v>89</v>
      </c>
      <c r="B3" s="98" t="s">
        <v>90</v>
      </c>
      <c r="C3" s="100" t="s">
        <v>91</v>
      </c>
      <c r="D3" s="102" t="s">
        <v>119</v>
      </c>
      <c r="E3" s="96" t="s">
        <v>120</v>
      </c>
    </row>
    <row r="4" spans="1:5" ht="13.5" customHeight="1">
      <c r="A4" s="96"/>
      <c r="B4" s="99"/>
      <c r="C4" s="101"/>
      <c r="D4" s="102"/>
      <c r="E4" s="96"/>
    </row>
    <row r="5" spans="1:5" ht="19.5" customHeight="1">
      <c r="A5" s="40" t="s">
        <v>99</v>
      </c>
      <c r="B5" s="41" t="s">
        <v>99</v>
      </c>
      <c r="C5" s="41">
        <v>1</v>
      </c>
      <c r="D5" s="42">
        <v>2</v>
      </c>
      <c r="E5" s="43">
        <v>3</v>
      </c>
    </row>
    <row r="6" spans="1:5" s="1" customFormat="1" ht="22.5" customHeight="1">
      <c r="A6" s="44"/>
      <c r="B6" s="36" t="s">
        <v>91</v>
      </c>
      <c r="C6" s="45">
        <v>543.8</v>
      </c>
      <c r="D6" s="45">
        <v>393.41</v>
      </c>
      <c r="E6" s="20">
        <v>150.39</v>
      </c>
    </row>
    <row r="7" spans="1:5" ht="22.5" customHeight="1">
      <c r="A7" s="44" t="s">
        <v>100</v>
      </c>
      <c r="B7" s="36" t="s">
        <v>101</v>
      </c>
      <c r="C7" s="45">
        <v>491.98</v>
      </c>
      <c r="D7" s="45">
        <v>341.59</v>
      </c>
      <c r="E7" s="20">
        <v>150.39</v>
      </c>
    </row>
    <row r="8" spans="1:5" ht="22.5" customHeight="1">
      <c r="A8" s="44" t="s">
        <v>102</v>
      </c>
      <c r="B8" s="36" t="s">
        <v>103</v>
      </c>
      <c r="C8" s="45">
        <v>491.98</v>
      </c>
      <c r="D8" s="45">
        <v>341.59</v>
      </c>
      <c r="E8" s="20">
        <v>150.39</v>
      </c>
    </row>
    <row r="9" spans="1:5" ht="22.5" customHeight="1">
      <c r="A9" s="44" t="s">
        <v>104</v>
      </c>
      <c r="B9" s="36" t="s">
        <v>105</v>
      </c>
      <c r="C9" s="45">
        <v>491.98</v>
      </c>
      <c r="D9" s="45">
        <v>341.59</v>
      </c>
      <c r="E9" s="20">
        <v>150.39</v>
      </c>
    </row>
    <row r="10" spans="1:5" ht="22.5" customHeight="1">
      <c r="A10" s="44" t="s">
        <v>106</v>
      </c>
      <c r="B10" s="36" t="s">
        <v>107</v>
      </c>
      <c r="C10" s="45">
        <v>31.53</v>
      </c>
      <c r="D10" s="45">
        <v>31.53</v>
      </c>
      <c r="E10" s="20">
        <v>0</v>
      </c>
    </row>
    <row r="11" spans="1:5" ht="22.5" customHeight="1">
      <c r="A11" s="44" t="s">
        <v>108</v>
      </c>
      <c r="B11" s="36" t="s">
        <v>109</v>
      </c>
      <c r="C11" s="45">
        <v>31.53</v>
      </c>
      <c r="D11" s="45">
        <v>31.53</v>
      </c>
      <c r="E11" s="20">
        <v>0</v>
      </c>
    </row>
    <row r="12" spans="1:5" ht="22.5" customHeight="1">
      <c r="A12" s="44" t="s">
        <v>110</v>
      </c>
      <c r="B12" s="36" t="s">
        <v>111</v>
      </c>
      <c r="C12" s="45">
        <v>31.53</v>
      </c>
      <c r="D12" s="45">
        <v>31.53</v>
      </c>
      <c r="E12" s="20">
        <v>0</v>
      </c>
    </row>
    <row r="13" spans="1:5" ht="22.5" customHeight="1">
      <c r="A13" s="44" t="s">
        <v>112</v>
      </c>
      <c r="B13" s="36" t="s">
        <v>113</v>
      </c>
      <c r="C13" s="45">
        <v>20.29</v>
      </c>
      <c r="D13" s="45">
        <v>20.29</v>
      </c>
      <c r="E13" s="20">
        <v>0</v>
      </c>
    </row>
    <row r="14" spans="1:5" ht="22.5" customHeight="1">
      <c r="A14" s="44" t="s">
        <v>114</v>
      </c>
      <c r="B14" s="36" t="s">
        <v>115</v>
      </c>
      <c r="C14" s="45">
        <v>20.29</v>
      </c>
      <c r="D14" s="45">
        <v>20.29</v>
      </c>
      <c r="E14" s="20">
        <v>0</v>
      </c>
    </row>
    <row r="15" spans="1:5" ht="22.5" customHeight="1">
      <c r="A15" s="44" t="s">
        <v>116</v>
      </c>
      <c r="B15" s="36" t="s">
        <v>117</v>
      </c>
      <c r="C15" s="45">
        <v>20.29</v>
      </c>
      <c r="D15" s="45">
        <v>20.29</v>
      </c>
      <c r="E15" s="20">
        <v>0</v>
      </c>
    </row>
    <row r="16" spans="1:4" ht="22.5" customHeight="1">
      <c r="A16" s="13"/>
      <c r="B16" s="23"/>
      <c r="C16" s="23"/>
      <c r="D16" s="13"/>
    </row>
    <row r="17" spans="2:3" ht="22.5" customHeight="1">
      <c r="B17" s="8"/>
      <c r="C17" s="8"/>
    </row>
    <row r="18" spans="2:3" ht="22.5" customHeight="1">
      <c r="B18" s="8"/>
      <c r="C18" s="8"/>
    </row>
    <row r="19" spans="1:4" ht="22.5" customHeight="1">
      <c r="A19" s="13"/>
      <c r="B19" s="23"/>
      <c r="C19" s="23"/>
      <c r="D19" s="13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1" t="s">
        <v>122</v>
      </c>
      <c r="B1" s="91"/>
      <c r="C1" s="91"/>
      <c r="D1" s="91"/>
      <c r="E1" s="91"/>
    </row>
    <row r="2" spans="1:5" ht="19.5" customHeight="1">
      <c r="A2" s="12" t="s">
        <v>31</v>
      </c>
      <c r="B2" s="13"/>
      <c r="C2" s="14"/>
      <c r="D2" s="24"/>
      <c r="E2" s="25" t="s">
        <v>88</v>
      </c>
    </row>
    <row r="3" spans="1:5" ht="20.25" customHeight="1">
      <c r="A3" s="96" t="s">
        <v>89</v>
      </c>
      <c r="B3" s="95" t="s">
        <v>90</v>
      </c>
      <c r="C3" s="96" t="s">
        <v>119</v>
      </c>
      <c r="D3" s="96"/>
      <c r="E3" s="96"/>
    </row>
    <row r="4" spans="1:5" ht="20.25" customHeight="1">
      <c r="A4" s="96"/>
      <c r="B4" s="95"/>
      <c r="C4" s="30" t="s">
        <v>91</v>
      </c>
      <c r="D4" s="15" t="s">
        <v>123</v>
      </c>
      <c r="E4" s="15" t="s">
        <v>124</v>
      </c>
    </row>
    <row r="5" spans="1:5" ht="20.25" customHeight="1">
      <c r="A5" s="16" t="s">
        <v>99</v>
      </c>
      <c r="B5" s="17" t="s">
        <v>99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91</v>
      </c>
      <c r="C6" s="21">
        <v>393.41</v>
      </c>
      <c r="D6" s="21">
        <v>355.36</v>
      </c>
      <c r="E6" s="20">
        <v>38.05</v>
      </c>
    </row>
    <row r="7" spans="1:5" ht="22.5" customHeight="1">
      <c r="A7" s="5" t="s">
        <v>125</v>
      </c>
      <c r="B7" s="31" t="s">
        <v>126</v>
      </c>
      <c r="C7" s="21">
        <v>348.78</v>
      </c>
      <c r="D7" s="21">
        <v>348.78</v>
      </c>
      <c r="E7" s="20">
        <v>0</v>
      </c>
    </row>
    <row r="8" spans="1:5" ht="22.5" customHeight="1">
      <c r="A8" s="5" t="s">
        <v>127</v>
      </c>
      <c r="B8" s="31" t="s">
        <v>128</v>
      </c>
      <c r="C8" s="21">
        <v>189.19</v>
      </c>
      <c r="D8" s="21">
        <v>189.19</v>
      </c>
      <c r="E8" s="20">
        <v>0</v>
      </c>
    </row>
    <row r="9" spans="1:5" ht="22.5" customHeight="1">
      <c r="A9" s="5" t="s">
        <v>129</v>
      </c>
      <c r="B9" s="31" t="s">
        <v>130</v>
      </c>
      <c r="C9" s="21">
        <v>66.15</v>
      </c>
      <c r="D9" s="21">
        <v>66.15</v>
      </c>
      <c r="E9" s="20">
        <v>0</v>
      </c>
    </row>
    <row r="10" spans="1:5" ht="22.5" customHeight="1">
      <c r="A10" s="5" t="s">
        <v>131</v>
      </c>
      <c r="B10" s="31" t="s">
        <v>132</v>
      </c>
      <c r="C10" s="21">
        <v>33.81</v>
      </c>
      <c r="D10" s="21">
        <v>33.81</v>
      </c>
      <c r="E10" s="20">
        <v>0</v>
      </c>
    </row>
    <row r="11" spans="1:5" ht="22.5" customHeight="1">
      <c r="A11" s="5" t="s">
        <v>133</v>
      </c>
      <c r="B11" s="31" t="s">
        <v>134</v>
      </c>
      <c r="C11" s="21">
        <v>16.79</v>
      </c>
      <c r="D11" s="21">
        <v>16.79</v>
      </c>
      <c r="E11" s="20">
        <v>0</v>
      </c>
    </row>
    <row r="12" spans="1:5" ht="22.5" customHeight="1">
      <c r="A12" s="5" t="s">
        <v>135</v>
      </c>
      <c r="B12" s="31" t="s">
        <v>136</v>
      </c>
      <c r="C12" s="21">
        <v>14.74</v>
      </c>
      <c r="D12" s="21">
        <v>14.74</v>
      </c>
      <c r="E12" s="20">
        <v>0</v>
      </c>
    </row>
    <row r="13" spans="1:5" ht="22.5" customHeight="1">
      <c r="A13" s="5" t="s">
        <v>137</v>
      </c>
      <c r="B13" s="31" t="s">
        <v>138</v>
      </c>
      <c r="C13" s="21">
        <v>7.81</v>
      </c>
      <c r="D13" s="21">
        <v>7.81</v>
      </c>
      <c r="E13" s="20">
        <v>0</v>
      </c>
    </row>
    <row r="14" spans="1:5" ht="22.5" customHeight="1">
      <c r="A14" s="5" t="s">
        <v>139</v>
      </c>
      <c r="B14" s="31" t="s">
        <v>140</v>
      </c>
      <c r="C14" s="21">
        <v>20.29</v>
      </c>
      <c r="D14" s="21">
        <v>20.29</v>
      </c>
      <c r="E14" s="20">
        <v>0</v>
      </c>
    </row>
    <row r="15" spans="1:5" ht="22.5" customHeight="1">
      <c r="A15" s="5" t="s">
        <v>141</v>
      </c>
      <c r="B15" s="31" t="s">
        <v>142</v>
      </c>
      <c r="C15" s="21">
        <v>38.05</v>
      </c>
      <c r="D15" s="21">
        <v>0</v>
      </c>
      <c r="E15" s="20">
        <v>38.05</v>
      </c>
    </row>
    <row r="16" spans="1:5" ht="22.5" customHeight="1">
      <c r="A16" s="5" t="s">
        <v>143</v>
      </c>
      <c r="B16" s="31" t="s">
        <v>144</v>
      </c>
      <c r="C16" s="21">
        <v>2</v>
      </c>
      <c r="D16" s="21">
        <v>0</v>
      </c>
      <c r="E16" s="20">
        <v>2</v>
      </c>
    </row>
    <row r="17" spans="1:5" ht="22.5" customHeight="1">
      <c r="A17" s="5" t="s">
        <v>145</v>
      </c>
      <c r="B17" s="31" t="s">
        <v>146</v>
      </c>
      <c r="C17" s="21">
        <v>1</v>
      </c>
      <c r="D17" s="21">
        <v>0</v>
      </c>
      <c r="E17" s="20">
        <v>1</v>
      </c>
    </row>
    <row r="18" spans="1:5" ht="22.5" customHeight="1">
      <c r="A18" s="5" t="s">
        <v>147</v>
      </c>
      <c r="B18" s="31" t="s">
        <v>148</v>
      </c>
      <c r="C18" s="21">
        <v>2.6</v>
      </c>
      <c r="D18" s="21">
        <v>0</v>
      </c>
      <c r="E18" s="20">
        <v>2.6</v>
      </c>
    </row>
    <row r="19" spans="1:5" ht="22.5" customHeight="1">
      <c r="A19" s="5" t="s">
        <v>149</v>
      </c>
      <c r="B19" s="31" t="s">
        <v>150</v>
      </c>
      <c r="C19" s="21">
        <v>6</v>
      </c>
      <c r="D19" s="21">
        <v>0</v>
      </c>
      <c r="E19" s="20">
        <v>6</v>
      </c>
    </row>
    <row r="20" spans="1:5" ht="22.5" customHeight="1">
      <c r="A20" s="5" t="s">
        <v>151</v>
      </c>
      <c r="B20" s="31" t="s">
        <v>152</v>
      </c>
      <c r="C20" s="21">
        <v>5</v>
      </c>
      <c r="D20" s="21">
        <v>0</v>
      </c>
      <c r="E20" s="20">
        <v>5</v>
      </c>
    </row>
    <row r="21" spans="1:5" ht="22.5" customHeight="1">
      <c r="A21" s="5" t="s">
        <v>153</v>
      </c>
      <c r="B21" s="31" t="s">
        <v>154</v>
      </c>
      <c r="C21" s="21">
        <v>5</v>
      </c>
      <c r="D21" s="21">
        <v>0</v>
      </c>
      <c r="E21" s="20">
        <v>5</v>
      </c>
    </row>
    <row r="22" spans="1:5" ht="22.5" customHeight="1">
      <c r="A22" s="5" t="s">
        <v>155</v>
      </c>
      <c r="B22" s="31" t="s">
        <v>156</v>
      </c>
      <c r="C22" s="21">
        <v>3.38</v>
      </c>
      <c r="D22" s="21">
        <v>0</v>
      </c>
      <c r="E22" s="20">
        <v>3.38</v>
      </c>
    </row>
    <row r="23" spans="1:5" ht="22.5" customHeight="1">
      <c r="A23" s="5" t="s">
        <v>157</v>
      </c>
      <c r="B23" s="31" t="s">
        <v>158</v>
      </c>
      <c r="C23" s="21">
        <v>8.39</v>
      </c>
      <c r="D23" s="21">
        <v>0</v>
      </c>
      <c r="E23" s="20">
        <v>8.39</v>
      </c>
    </row>
    <row r="24" spans="1:5" ht="22.5" customHeight="1">
      <c r="A24" s="5" t="s">
        <v>159</v>
      </c>
      <c r="B24" s="31" t="s">
        <v>160</v>
      </c>
      <c r="C24" s="21">
        <v>4.68</v>
      </c>
      <c r="D24" s="21">
        <v>0</v>
      </c>
      <c r="E24" s="20">
        <v>4.68</v>
      </c>
    </row>
    <row r="25" spans="1:5" ht="22.5" customHeight="1">
      <c r="A25" s="5" t="s">
        <v>161</v>
      </c>
      <c r="B25" s="31" t="s">
        <v>162</v>
      </c>
      <c r="C25" s="21">
        <v>6.58</v>
      </c>
      <c r="D25" s="21">
        <v>6.58</v>
      </c>
      <c r="E25" s="20">
        <v>0</v>
      </c>
    </row>
    <row r="26" spans="1:5" ht="22.5" customHeight="1">
      <c r="A26" s="5" t="s">
        <v>163</v>
      </c>
      <c r="B26" s="31" t="s">
        <v>164</v>
      </c>
      <c r="C26" s="21">
        <v>6.58</v>
      </c>
      <c r="D26" s="21">
        <v>6.58</v>
      </c>
      <c r="E26" s="20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1" t="s">
        <v>122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2" ht="19.5" customHeight="1">
      <c r="A2" s="12" t="s">
        <v>31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9" t="s">
        <v>88</v>
      </c>
    </row>
    <row r="3" spans="1:32" ht="21.75" customHeight="1">
      <c r="A3" s="103" t="s">
        <v>89</v>
      </c>
      <c r="B3" s="103" t="s">
        <v>90</v>
      </c>
      <c r="C3" s="107" t="s">
        <v>91</v>
      </c>
      <c r="D3" s="103" t="s">
        <v>119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21.75" customHeight="1">
      <c r="A4" s="103"/>
      <c r="B4" s="103"/>
      <c r="C4" s="107"/>
      <c r="D4" s="104" t="s">
        <v>126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105" t="s">
        <v>142</v>
      </c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165</v>
      </c>
      <c r="AB4" s="104"/>
      <c r="AC4" s="104"/>
      <c r="AD4" s="104"/>
      <c r="AE4" s="104"/>
      <c r="AF4" s="104"/>
    </row>
    <row r="5" spans="1:32" ht="89.25" customHeight="1">
      <c r="A5" s="103"/>
      <c r="B5" s="103"/>
      <c r="C5" s="103"/>
      <c r="D5" s="32" t="s">
        <v>166</v>
      </c>
      <c r="E5" s="32" t="s">
        <v>167</v>
      </c>
      <c r="F5" s="32" t="s">
        <v>168</v>
      </c>
      <c r="G5" s="32" t="s">
        <v>169</v>
      </c>
      <c r="H5" s="32" t="s">
        <v>170</v>
      </c>
      <c r="I5" s="32" t="s">
        <v>171</v>
      </c>
      <c r="J5" s="32" t="s">
        <v>172</v>
      </c>
      <c r="K5" s="32" t="s">
        <v>173</v>
      </c>
      <c r="L5" s="32" t="s">
        <v>174</v>
      </c>
      <c r="M5" s="32" t="s">
        <v>175</v>
      </c>
      <c r="N5" s="32" t="s">
        <v>176</v>
      </c>
      <c r="O5" s="32" t="s">
        <v>177</v>
      </c>
      <c r="P5" s="32" t="s">
        <v>166</v>
      </c>
      <c r="Q5" s="32" t="s">
        <v>178</v>
      </c>
      <c r="R5" s="32" t="s">
        <v>179</v>
      </c>
      <c r="S5" s="32" t="s">
        <v>180</v>
      </c>
      <c r="T5" s="32" t="s">
        <v>181</v>
      </c>
      <c r="U5" s="32" t="s">
        <v>182</v>
      </c>
      <c r="V5" s="32" t="s">
        <v>183</v>
      </c>
      <c r="W5" s="32" t="s">
        <v>184</v>
      </c>
      <c r="X5" s="32" t="s">
        <v>185</v>
      </c>
      <c r="Y5" s="32" t="s">
        <v>186</v>
      </c>
      <c r="Z5" s="32" t="s">
        <v>187</v>
      </c>
      <c r="AA5" s="2" t="s">
        <v>166</v>
      </c>
      <c r="AB5" s="10" t="s">
        <v>188</v>
      </c>
      <c r="AC5" s="10" t="s">
        <v>189</v>
      </c>
      <c r="AD5" s="10" t="s">
        <v>190</v>
      </c>
      <c r="AE5" s="10" t="s">
        <v>191</v>
      </c>
      <c r="AF5" s="10" t="s">
        <v>192</v>
      </c>
    </row>
    <row r="6" spans="1:32" ht="19.5" customHeight="1">
      <c r="A6" s="33" t="s">
        <v>99</v>
      </c>
      <c r="B6" s="34" t="s">
        <v>99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</row>
    <row r="7" spans="1:32" s="1" customFormat="1" ht="22.5" customHeight="1">
      <c r="A7" s="5"/>
      <c r="B7" s="36" t="s">
        <v>91</v>
      </c>
      <c r="C7" s="21">
        <v>393.41</v>
      </c>
      <c r="D7" s="37">
        <v>348.78</v>
      </c>
      <c r="E7" s="37">
        <v>189.19</v>
      </c>
      <c r="F7" s="37">
        <v>0</v>
      </c>
      <c r="G7" s="37">
        <v>0</v>
      </c>
      <c r="H7" s="38">
        <v>66.15</v>
      </c>
      <c r="I7" s="21">
        <v>33.81</v>
      </c>
      <c r="J7" s="38">
        <v>0</v>
      </c>
      <c r="K7" s="21">
        <v>16.79</v>
      </c>
      <c r="L7" s="37">
        <v>14.74</v>
      </c>
      <c r="M7" s="37">
        <v>7.81</v>
      </c>
      <c r="N7" s="38">
        <v>20.29</v>
      </c>
      <c r="O7" s="21">
        <v>0</v>
      </c>
      <c r="P7" s="37">
        <v>38.05</v>
      </c>
      <c r="Q7" s="37">
        <v>21.6</v>
      </c>
      <c r="R7" s="37">
        <v>3.38</v>
      </c>
      <c r="S7" s="37">
        <v>8.39</v>
      </c>
      <c r="T7" s="37">
        <v>0</v>
      </c>
      <c r="U7" s="38">
        <v>0</v>
      </c>
      <c r="V7" s="21">
        <v>3.38</v>
      </c>
      <c r="W7" s="37">
        <v>0</v>
      </c>
      <c r="X7" s="37">
        <v>1.3</v>
      </c>
      <c r="Y7" s="37">
        <v>0</v>
      </c>
      <c r="Z7" s="38">
        <v>0</v>
      </c>
      <c r="AA7" s="21">
        <v>6.58</v>
      </c>
      <c r="AB7" s="37">
        <v>0</v>
      </c>
      <c r="AC7" s="37">
        <v>6.58</v>
      </c>
      <c r="AD7" s="38">
        <v>0</v>
      </c>
      <c r="AE7" s="21">
        <v>0</v>
      </c>
      <c r="AF7" s="37">
        <v>0</v>
      </c>
    </row>
    <row r="8" spans="1:33" ht="22.5" customHeight="1">
      <c r="A8" s="5" t="s">
        <v>100</v>
      </c>
      <c r="B8" s="36" t="s">
        <v>101</v>
      </c>
      <c r="C8" s="21">
        <v>341.59</v>
      </c>
      <c r="D8" s="37">
        <v>296.96</v>
      </c>
      <c r="E8" s="37">
        <v>189.19</v>
      </c>
      <c r="F8" s="37">
        <v>0</v>
      </c>
      <c r="G8" s="37">
        <v>0</v>
      </c>
      <c r="H8" s="38">
        <v>66.15</v>
      </c>
      <c r="I8" s="21">
        <v>33.81</v>
      </c>
      <c r="J8" s="38">
        <v>0</v>
      </c>
      <c r="K8" s="21">
        <v>0</v>
      </c>
      <c r="L8" s="37">
        <v>0</v>
      </c>
      <c r="M8" s="37">
        <v>7.81</v>
      </c>
      <c r="N8" s="38">
        <v>0</v>
      </c>
      <c r="O8" s="21">
        <v>0</v>
      </c>
      <c r="P8" s="37">
        <v>38.05</v>
      </c>
      <c r="Q8" s="37">
        <v>21.6</v>
      </c>
      <c r="R8" s="37">
        <v>3.38</v>
      </c>
      <c r="S8" s="37">
        <v>8.39</v>
      </c>
      <c r="T8" s="37">
        <v>0</v>
      </c>
      <c r="U8" s="38">
        <v>0</v>
      </c>
      <c r="V8" s="21">
        <v>3.38</v>
      </c>
      <c r="W8" s="37">
        <v>0</v>
      </c>
      <c r="X8" s="37">
        <v>1.3</v>
      </c>
      <c r="Y8" s="37">
        <v>0</v>
      </c>
      <c r="Z8" s="38">
        <v>0</v>
      </c>
      <c r="AA8" s="21">
        <v>6.58</v>
      </c>
      <c r="AB8" s="37">
        <v>0</v>
      </c>
      <c r="AC8" s="37">
        <v>6.58</v>
      </c>
      <c r="AD8" s="38">
        <v>0</v>
      </c>
      <c r="AE8" s="21">
        <v>0</v>
      </c>
      <c r="AF8" s="37">
        <v>0</v>
      </c>
      <c r="AG8" s="8"/>
    </row>
    <row r="9" spans="1:33" ht="22.5" customHeight="1">
      <c r="A9" s="5" t="s">
        <v>102</v>
      </c>
      <c r="B9" s="36" t="s">
        <v>103</v>
      </c>
      <c r="C9" s="21">
        <v>341.59</v>
      </c>
      <c r="D9" s="37">
        <v>296.96</v>
      </c>
      <c r="E9" s="37">
        <v>189.19</v>
      </c>
      <c r="F9" s="37">
        <v>0</v>
      </c>
      <c r="G9" s="37">
        <v>0</v>
      </c>
      <c r="H9" s="38">
        <v>66.15</v>
      </c>
      <c r="I9" s="21">
        <v>33.81</v>
      </c>
      <c r="J9" s="38">
        <v>0</v>
      </c>
      <c r="K9" s="21">
        <v>0</v>
      </c>
      <c r="L9" s="37">
        <v>0</v>
      </c>
      <c r="M9" s="37">
        <v>7.81</v>
      </c>
      <c r="N9" s="38">
        <v>0</v>
      </c>
      <c r="O9" s="21">
        <v>0</v>
      </c>
      <c r="P9" s="37">
        <v>38.05</v>
      </c>
      <c r="Q9" s="37">
        <v>21.6</v>
      </c>
      <c r="R9" s="37">
        <v>3.38</v>
      </c>
      <c r="S9" s="37">
        <v>8.39</v>
      </c>
      <c r="T9" s="37">
        <v>0</v>
      </c>
      <c r="U9" s="38">
        <v>0</v>
      </c>
      <c r="V9" s="21">
        <v>3.38</v>
      </c>
      <c r="W9" s="37">
        <v>0</v>
      </c>
      <c r="X9" s="37">
        <v>1.3</v>
      </c>
      <c r="Y9" s="37">
        <v>0</v>
      </c>
      <c r="Z9" s="38">
        <v>0</v>
      </c>
      <c r="AA9" s="21">
        <v>6.58</v>
      </c>
      <c r="AB9" s="37">
        <v>0</v>
      </c>
      <c r="AC9" s="37">
        <v>6.58</v>
      </c>
      <c r="AD9" s="38">
        <v>0</v>
      </c>
      <c r="AE9" s="21">
        <v>0</v>
      </c>
      <c r="AF9" s="37">
        <v>0</v>
      </c>
      <c r="AG9" s="8"/>
    </row>
    <row r="10" spans="1:32" ht="22.5" customHeight="1">
      <c r="A10" s="5" t="s">
        <v>104</v>
      </c>
      <c r="B10" s="36" t="s">
        <v>105</v>
      </c>
      <c r="C10" s="21">
        <v>341.59</v>
      </c>
      <c r="D10" s="37">
        <v>296.96</v>
      </c>
      <c r="E10" s="37">
        <v>189.19</v>
      </c>
      <c r="F10" s="37">
        <v>0</v>
      </c>
      <c r="G10" s="37">
        <v>0</v>
      </c>
      <c r="H10" s="38">
        <v>66.15</v>
      </c>
      <c r="I10" s="21">
        <v>33.81</v>
      </c>
      <c r="J10" s="38">
        <v>0</v>
      </c>
      <c r="K10" s="21">
        <v>0</v>
      </c>
      <c r="L10" s="37">
        <v>0</v>
      </c>
      <c r="M10" s="37">
        <v>7.81</v>
      </c>
      <c r="N10" s="38">
        <v>0</v>
      </c>
      <c r="O10" s="21">
        <v>0</v>
      </c>
      <c r="P10" s="37">
        <v>38.05</v>
      </c>
      <c r="Q10" s="37">
        <v>21.6</v>
      </c>
      <c r="R10" s="37">
        <v>3.38</v>
      </c>
      <c r="S10" s="37">
        <v>8.39</v>
      </c>
      <c r="T10" s="37">
        <v>0</v>
      </c>
      <c r="U10" s="38">
        <v>0</v>
      </c>
      <c r="V10" s="21">
        <v>3.38</v>
      </c>
      <c r="W10" s="37">
        <v>0</v>
      </c>
      <c r="X10" s="37">
        <v>1.3</v>
      </c>
      <c r="Y10" s="37">
        <v>0</v>
      </c>
      <c r="Z10" s="38">
        <v>0</v>
      </c>
      <c r="AA10" s="21">
        <v>6.58</v>
      </c>
      <c r="AB10" s="37">
        <v>0</v>
      </c>
      <c r="AC10" s="37">
        <v>6.58</v>
      </c>
      <c r="AD10" s="38">
        <v>0</v>
      </c>
      <c r="AE10" s="21">
        <v>0</v>
      </c>
      <c r="AF10" s="37">
        <v>0</v>
      </c>
    </row>
    <row r="11" spans="1:32" ht="22.5" customHeight="1">
      <c r="A11" s="5" t="s">
        <v>106</v>
      </c>
      <c r="B11" s="36" t="s">
        <v>107</v>
      </c>
      <c r="C11" s="21">
        <v>31.53</v>
      </c>
      <c r="D11" s="37">
        <v>31.53</v>
      </c>
      <c r="E11" s="37">
        <v>0</v>
      </c>
      <c r="F11" s="37">
        <v>0</v>
      </c>
      <c r="G11" s="37">
        <v>0</v>
      </c>
      <c r="H11" s="38">
        <v>0</v>
      </c>
      <c r="I11" s="21">
        <v>0</v>
      </c>
      <c r="J11" s="38">
        <v>0</v>
      </c>
      <c r="K11" s="21">
        <v>16.79</v>
      </c>
      <c r="L11" s="37">
        <v>14.74</v>
      </c>
      <c r="M11" s="37">
        <v>0</v>
      </c>
      <c r="N11" s="38">
        <v>0</v>
      </c>
      <c r="O11" s="21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8">
        <v>0</v>
      </c>
      <c r="V11" s="21">
        <v>0</v>
      </c>
      <c r="W11" s="37">
        <v>0</v>
      </c>
      <c r="X11" s="37">
        <v>0</v>
      </c>
      <c r="Y11" s="37">
        <v>0</v>
      </c>
      <c r="Z11" s="38">
        <v>0</v>
      </c>
      <c r="AA11" s="21">
        <v>0</v>
      </c>
      <c r="AB11" s="37">
        <v>0</v>
      </c>
      <c r="AC11" s="37">
        <v>0</v>
      </c>
      <c r="AD11" s="38">
        <v>0</v>
      </c>
      <c r="AE11" s="21">
        <v>0</v>
      </c>
      <c r="AF11" s="37">
        <v>0</v>
      </c>
    </row>
    <row r="12" spans="1:32" ht="22.5" customHeight="1">
      <c r="A12" s="5" t="s">
        <v>108</v>
      </c>
      <c r="B12" s="36" t="s">
        <v>109</v>
      </c>
      <c r="C12" s="21">
        <v>31.53</v>
      </c>
      <c r="D12" s="37">
        <v>31.53</v>
      </c>
      <c r="E12" s="37">
        <v>0</v>
      </c>
      <c r="F12" s="37">
        <v>0</v>
      </c>
      <c r="G12" s="37">
        <v>0</v>
      </c>
      <c r="H12" s="38">
        <v>0</v>
      </c>
      <c r="I12" s="21">
        <v>0</v>
      </c>
      <c r="J12" s="38">
        <v>0</v>
      </c>
      <c r="K12" s="21">
        <v>16.79</v>
      </c>
      <c r="L12" s="37">
        <v>14.74</v>
      </c>
      <c r="M12" s="37">
        <v>0</v>
      </c>
      <c r="N12" s="38">
        <v>0</v>
      </c>
      <c r="O12" s="21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8">
        <v>0</v>
      </c>
      <c r="V12" s="21">
        <v>0</v>
      </c>
      <c r="W12" s="37">
        <v>0</v>
      </c>
      <c r="X12" s="37">
        <v>0</v>
      </c>
      <c r="Y12" s="37">
        <v>0</v>
      </c>
      <c r="Z12" s="38">
        <v>0</v>
      </c>
      <c r="AA12" s="21">
        <v>0</v>
      </c>
      <c r="AB12" s="37">
        <v>0</v>
      </c>
      <c r="AC12" s="37">
        <v>0</v>
      </c>
      <c r="AD12" s="38">
        <v>0</v>
      </c>
      <c r="AE12" s="21">
        <v>0</v>
      </c>
      <c r="AF12" s="37">
        <v>0</v>
      </c>
    </row>
    <row r="13" spans="1:32" ht="22.5" customHeight="1">
      <c r="A13" s="5" t="s">
        <v>110</v>
      </c>
      <c r="B13" s="36" t="s">
        <v>111</v>
      </c>
      <c r="C13" s="21">
        <v>31.53</v>
      </c>
      <c r="D13" s="37">
        <v>31.53</v>
      </c>
      <c r="E13" s="37">
        <v>0</v>
      </c>
      <c r="F13" s="37">
        <v>0</v>
      </c>
      <c r="G13" s="37">
        <v>0</v>
      </c>
      <c r="H13" s="38">
        <v>0</v>
      </c>
      <c r="I13" s="21">
        <v>0</v>
      </c>
      <c r="J13" s="38">
        <v>0</v>
      </c>
      <c r="K13" s="21">
        <v>16.79</v>
      </c>
      <c r="L13" s="37">
        <v>14.74</v>
      </c>
      <c r="M13" s="37">
        <v>0</v>
      </c>
      <c r="N13" s="38">
        <v>0</v>
      </c>
      <c r="O13" s="21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8">
        <v>0</v>
      </c>
      <c r="V13" s="21">
        <v>0</v>
      </c>
      <c r="W13" s="37">
        <v>0</v>
      </c>
      <c r="X13" s="37">
        <v>0</v>
      </c>
      <c r="Y13" s="37">
        <v>0</v>
      </c>
      <c r="Z13" s="38">
        <v>0</v>
      </c>
      <c r="AA13" s="21">
        <v>0</v>
      </c>
      <c r="AB13" s="37">
        <v>0</v>
      </c>
      <c r="AC13" s="37">
        <v>0</v>
      </c>
      <c r="AD13" s="38">
        <v>0</v>
      </c>
      <c r="AE13" s="21">
        <v>0</v>
      </c>
      <c r="AF13" s="37">
        <v>0</v>
      </c>
    </row>
    <row r="14" spans="1:35" ht="22.5" customHeight="1">
      <c r="A14" s="5" t="s">
        <v>112</v>
      </c>
      <c r="B14" s="36" t="s">
        <v>113</v>
      </c>
      <c r="C14" s="21">
        <v>20.29</v>
      </c>
      <c r="D14" s="37">
        <v>20.29</v>
      </c>
      <c r="E14" s="37">
        <v>0</v>
      </c>
      <c r="F14" s="37">
        <v>0</v>
      </c>
      <c r="G14" s="37">
        <v>0</v>
      </c>
      <c r="H14" s="38">
        <v>0</v>
      </c>
      <c r="I14" s="21">
        <v>0</v>
      </c>
      <c r="J14" s="38">
        <v>0</v>
      </c>
      <c r="K14" s="21">
        <v>0</v>
      </c>
      <c r="L14" s="37">
        <v>0</v>
      </c>
      <c r="M14" s="37">
        <v>0</v>
      </c>
      <c r="N14" s="38">
        <v>20.29</v>
      </c>
      <c r="O14" s="21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8">
        <v>0</v>
      </c>
      <c r="V14" s="21">
        <v>0</v>
      </c>
      <c r="W14" s="37">
        <v>0</v>
      </c>
      <c r="X14" s="37">
        <v>0</v>
      </c>
      <c r="Y14" s="37">
        <v>0</v>
      </c>
      <c r="Z14" s="38">
        <v>0</v>
      </c>
      <c r="AA14" s="21">
        <v>0</v>
      </c>
      <c r="AB14" s="37">
        <v>0</v>
      </c>
      <c r="AC14" s="37">
        <v>0</v>
      </c>
      <c r="AD14" s="38">
        <v>0</v>
      </c>
      <c r="AE14" s="21">
        <v>0</v>
      </c>
      <c r="AF14" s="37">
        <v>0</v>
      </c>
      <c r="AG14" s="8"/>
      <c r="AH14" s="8"/>
      <c r="AI14" s="8"/>
    </row>
    <row r="15" spans="1:32" ht="22.5" customHeight="1">
      <c r="A15" s="5" t="s">
        <v>114</v>
      </c>
      <c r="B15" s="36" t="s">
        <v>115</v>
      </c>
      <c r="C15" s="21">
        <v>20.29</v>
      </c>
      <c r="D15" s="37">
        <v>20.29</v>
      </c>
      <c r="E15" s="37">
        <v>0</v>
      </c>
      <c r="F15" s="37">
        <v>0</v>
      </c>
      <c r="G15" s="37">
        <v>0</v>
      </c>
      <c r="H15" s="38">
        <v>0</v>
      </c>
      <c r="I15" s="21">
        <v>0</v>
      </c>
      <c r="J15" s="38">
        <v>0</v>
      </c>
      <c r="K15" s="21">
        <v>0</v>
      </c>
      <c r="L15" s="37">
        <v>0</v>
      </c>
      <c r="M15" s="37">
        <v>0</v>
      </c>
      <c r="N15" s="38">
        <v>20.29</v>
      </c>
      <c r="O15" s="21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8">
        <v>0</v>
      </c>
      <c r="V15" s="21">
        <v>0</v>
      </c>
      <c r="W15" s="37">
        <v>0</v>
      </c>
      <c r="X15" s="37">
        <v>0</v>
      </c>
      <c r="Y15" s="37">
        <v>0</v>
      </c>
      <c r="Z15" s="38">
        <v>0</v>
      </c>
      <c r="AA15" s="21">
        <v>0</v>
      </c>
      <c r="AB15" s="37">
        <v>0</v>
      </c>
      <c r="AC15" s="37">
        <v>0</v>
      </c>
      <c r="AD15" s="38">
        <v>0</v>
      </c>
      <c r="AE15" s="21">
        <v>0</v>
      </c>
      <c r="AF15" s="37">
        <v>0</v>
      </c>
    </row>
    <row r="16" spans="1:32" ht="22.5" customHeight="1">
      <c r="A16" s="5" t="s">
        <v>116</v>
      </c>
      <c r="B16" s="36" t="s">
        <v>117</v>
      </c>
      <c r="C16" s="21">
        <v>20.29</v>
      </c>
      <c r="D16" s="37">
        <v>20.29</v>
      </c>
      <c r="E16" s="37">
        <v>0</v>
      </c>
      <c r="F16" s="37">
        <v>0</v>
      </c>
      <c r="G16" s="37">
        <v>0</v>
      </c>
      <c r="H16" s="38">
        <v>0</v>
      </c>
      <c r="I16" s="21">
        <v>0</v>
      </c>
      <c r="J16" s="38">
        <v>0</v>
      </c>
      <c r="K16" s="21">
        <v>0</v>
      </c>
      <c r="L16" s="37">
        <v>0</v>
      </c>
      <c r="M16" s="37">
        <v>0</v>
      </c>
      <c r="N16" s="38">
        <v>20.29</v>
      </c>
      <c r="O16" s="21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8">
        <v>0</v>
      </c>
      <c r="V16" s="21">
        <v>0</v>
      </c>
      <c r="W16" s="37">
        <v>0</v>
      </c>
      <c r="X16" s="37">
        <v>0</v>
      </c>
      <c r="Y16" s="37">
        <v>0</v>
      </c>
      <c r="Z16" s="38">
        <v>0</v>
      </c>
      <c r="AA16" s="21">
        <v>0</v>
      </c>
      <c r="AB16" s="37">
        <v>0</v>
      </c>
      <c r="AC16" s="37">
        <v>0</v>
      </c>
      <c r="AD16" s="38">
        <v>0</v>
      </c>
      <c r="AE16" s="21">
        <v>0</v>
      </c>
      <c r="AF16" s="37">
        <v>0</v>
      </c>
    </row>
    <row r="17" spans="1:32" ht="22.5" customHeight="1">
      <c r="A17" s="13"/>
      <c r="B17" s="23"/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2:17" ht="22.5" customHeight="1">
      <c r="B18" s="8"/>
      <c r="C18" s="8"/>
      <c r="H18" s="8"/>
      <c r="Q18" s="8"/>
    </row>
    <row r="19" spans="2:17" ht="22.5" customHeight="1">
      <c r="B19" s="8"/>
      <c r="C19" s="8"/>
      <c r="M19" s="8"/>
      <c r="Q19" s="8"/>
    </row>
    <row r="20" spans="1:32" ht="22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2018-01-17T07:11:17Z</dcterms:created>
  <dcterms:modified xsi:type="dcterms:W3CDTF">2018-01-19T08:02:42Z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3474216</vt:r8>
  </property>
  <property fmtid="{D5CDD505-2E9C-101B-9397-08002B2CF9AE}" pid="3" name="KSOProductBuildVer">
    <vt:lpwstr>2052-10.1.0.7022</vt:lpwstr>
  </property>
</Properties>
</file>